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italniagentura-my.sharepoint.com/personal/hana_bartonova_dia_gov_cz/Documents/Dokumenty/komponenta 1.7/Výzvy_2024/Výzva 04/přílohy/"/>
    </mc:Choice>
  </mc:AlternateContent>
  <xr:revisionPtr revIDLastSave="0" documentId="8_{4DEE6BA8-B9FB-4AF1-B385-E719A914C9A1}" xr6:coauthVersionLast="47" xr6:coauthVersionMax="47" xr10:uidLastSave="{00000000-0000-0000-0000-000000000000}"/>
  <bookViews>
    <workbookView xWindow="3120" yWindow="3120" windowWidth="21600" windowHeight="11325" activeTab="2" xr2:uid="{00000000-000D-0000-FFFF-FFFF00000000}"/>
  </bookViews>
  <sheets>
    <sheet name="3A - Podrobný rozpočet projektu" sheetId="1" r:id="rId1"/>
    <sheet name="3B- Platy, DPČ, DPP" sheetId="2" r:id="rId2"/>
    <sheet name="3C - Popis pozic " sheetId="3" r:id="rId3"/>
  </sheets>
  <definedNames>
    <definedName name="_xlnm.Print_Area" localSheetId="1">'3B- Platy, DPČ, DPP'!$A$4:$F$38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3" l="1"/>
  <c r="E6" i="2"/>
  <c r="I7" i="3"/>
  <c r="B6" i="2"/>
  <c r="F22" i="2"/>
  <c r="F20" i="2"/>
  <c r="F38" i="2"/>
  <c r="F37" i="2"/>
  <c r="F36" i="2"/>
  <c r="F35" i="2"/>
  <c r="F34" i="2"/>
  <c r="F33" i="2"/>
  <c r="F32" i="2"/>
  <c r="F31" i="2"/>
  <c r="F30" i="2"/>
  <c r="F28" i="2"/>
  <c r="F27" i="2"/>
  <c r="F26" i="2"/>
  <c r="F25" i="2"/>
  <c r="F24" i="2"/>
  <c r="F23" i="2"/>
  <c r="F21" i="2"/>
  <c r="F18" i="2"/>
  <c r="F17" i="2"/>
  <c r="F16" i="2"/>
  <c r="F15" i="2"/>
  <c r="F14" i="2"/>
  <c r="F13" i="2"/>
  <c r="F12" i="2"/>
  <c r="F11" i="2"/>
  <c r="F10" i="2"/>
  <c r="K60" i="1"/>
  <c r="J60" i="1"/>
  <c r="K54" i="1"/>
  <c r="J54" i="1"/>
  <c r="K50" i="1"/>
  <c r="J50" i="1"/>
  <c r="K40" i="1"/>
  <c r="J40" i="1"/>
  <c r="K36" i="1"/>
  <c r="K41" i="1" s="1"/>
  <c r="K43" i="1" s="1"/>
  <c r="J36" i="1"/>
  <c r="J41" i="1" s="1"/>
  <c r="J43" i="1" s="1"/>
  <c r="K25" i="1"/>
  <c r="J25" i="1"/>
  <c r="K21" i="1"/>
  <c r="K26" i="1" s="1"/>
  <c r="J21" i="1"/>
  <c r="M23" i="1"/>
  <c r="F29" i="2" l="1"/>
  <c r="F9" i="2"/>
  <c r="F19" i="2"/>
  <c r="J55" i="1"/>
  <c r="J57" i="1" s="1"/>
  <c r="J26" i="1"/>
  <c r="J28" i="1" s="1"/>
  <c r="K55" i="1"/>
  <c r="K57" i="1" s="1"/>
  <c r="K59" i="1"/>
  <c r="K61" i="1" s="1"/>
  <c r="K28" i="1"/>
  <c r="F60" i="1"/>
  <c r="G60" i="1"/>
  <c r="I60" i="1"/>
  <c r="E60" i="1"/>
  <c r="F54" i="1"/>
  <c r="G54" i="1"/>
  <c r="H54" i="1"/>
  <c r="I54" i="1"/>
  <c r="L54" i="1"/>
  <c r="E54" i="1"/>
  <c r="F40" i="1"/>
  <c r="G40" i="1"/>
  <c r="H40" i="1"/>
  <c r="I40" i="1"/>
  <c r="L40" i="1"/>
  <c r="E40" i="1"/>
  <c r="F25" i="1"/>
  <c r="G25" i="1"/>
  <c r="H25" i="1"/>
  <c r="I25" i="1"/>
  <c r="L25" i="1"/>
  <c r="E25" i="1"/>
  <c r="L50" i="1"/>
  <c r="I50" i="1"/>
  <c r="H50" i="1"/>
  <c r="H55" i="1" s="1"/>
  <c r="G50" i="1"/>
  <c r="F50" i="1"/>
  <c r="E50" i="1"/>
  <c r="M49" i="1"/>
  <c r="M48" i="1"/>
  <c r="L36" i="1"/>
  <c r="I36" i="1"/>
  <c r="H36" i="1"/>
  <c r="G36" i="1"/>
  <c r="F36" i="1"/>
  <c r="E36" i="1"/>
  <c r="M35" i="1"/>
  <c r="M34" i="1"/>
  <c r="M33" i="1"/>
  <c r="M24" i="1"/>
  <c r="M20" i="1"/>
  <c r="M19" i="1"/>
  <c r="G21" i="1"/>
  <c r="H21" i="1"/>
  <c r="I21" i="1"/>
  <c r="L21" i="1"/>
  <c r="F21" i="1"/>
  <c r="E21" i="1"/>
  <c r="J59" i="1" l="1"/>
  <c r="J61" i="1" s="1"/>
  <c r="G26" i="1"/>
  <c r="M25" i="1"/>
  <c r="M21" i="1"/>
  <c r="I26" i="1"/>
  <c r="I28" i="1" s="1"/>
  <c r="I29" i="1" s="1"/>
  <c r="L26" i="1"/>
  <c r="H26" i="1"/>
  <c r="E55" i="1"/>
  <c r="E26" i="1"/>
  <c r="E28" i="1" s="1"/>
  <c r="F26" i="1"/>
  <c r="M36" i="1"/>
  <c r="M50" i="1"/>
  <c r="F55" i="1"/>
  <c r="F57" i="1" s="1"/>
  <c r="L55" i="1"/>
  <c r="I55" i="1"/>
  <c r="I57" i="1" s="1"/>
  <c r="I58" i="1" s="1"/>
  <c r="G41" i="1"/>
  <c r="G43" i="1" s="1"/>
  <c r="L41" i="1"/>
  <c r="L43" i="1" s="1"/>
  <c r="K44" i="1" s="1"/>
  <c r="H41" i="1"/>
  <c r="E41" i="1"/>
  <c r="M38" i="1"/>
  <c r="I41" i="1"/>
  <c r="I43" i="1" s="1"/>
  <c r="I44" i="1" s="1"/>
  <c r="L57" i="1" l="1"/>
  <c r="K58" i="1" s="1"/>
  <c r="M56" i="1"/>
  <c r="M42" i="1"/>
  <c r="L59" i="1"/>
  <c r="F28" i="1"/>
  <c r="E29" i="1" s="1"/>
  <c r="E59" i="1"/>
  <c r="E61" i="1" s="1"/>
  <c r="G28" i="1"/>
  <c r="I59" i="1"/>
  <c r="I61" i="1" s="1"/>
  <c r="H57" i="1"/>
  <c r="H59" i="1"/>
  <c r="M26" i="1"/>
  <c r="G55" i="1"/>
  <c r="G57" i="1" s="1"/>
  <c r="M52" i="1"/>
  <c r="E43" i="1"/>
  <c r="L60" i="1" l="1"/>
  <c r="L61" i="1" s="1"/>
  <c r="H43" i="1"/>
  <c r="G44" i="1" s="1"/>
  <c r="L28" i="1"/>
  <c r="K29" i="1" s="1"/>
  <c r="M27" i="1"/>
  <c r="M28" i="1" s="1"/>
  <c r="H60" i="1"/>
  <c r="H28" i="1"/>
  <c r="G29" i="1" s="1"/>
  <c r="G58" i="1"/>
  <c r="G59" i="1"/>
  <c r="G61" i="1" s="1"/>
  <c r="M53" i="1"/>
  <c r="M54" i="1" s="1"/>
  <c r="F41" i="1"/>
  <c r="F59" i="1" s="1"/>
  <c r="F61" i="1" s="1"/>
  <c r="M39" i="1"/>
  <c r="M40" i="1" s="1"/>
  <c r="M60" i="1" l="1"/>
  <c r="M29" i="1"/>
  <c r="H61" i="1"/>
  <c r="M59" i="1"/>
  <c r="E57" i="1"/>
  <c r="E58" i="1" s="1"/>
  <c r="M58" i="1" s="1"/>
  <c r="M55" i="1"/>
  <c r="M57" i="1" s="1"/>
  <c r="F43" i="1"/>
  <c r="E44" i="1" s="1"/>
  <c r="M44" i="1" s="1"/>
  <c r="M41" i="1"/>
  <c r="M43" i="1" s="1"/>
  <c r="M61" i="1" l="1"/>
  <c r="E13" i="1"/>
</calcChain>
</file>

<file path=xl/sharedStrings.xml><?xml version="1.0" encoding="utf-8"?>
<sst xmlns="http://schemas.openxmlformats.org/spreadsheetml/2006/main" count="158" uniqueCount="96">
  <si>
    <t>PODROBNÝ ROZPOČET PROJEKTU</t>
  </si>
  <si>
    <t>Název projektu:</t>
  </si>
  <si>
    <t>Příjemce:</t>
  </si>
  <si>
    <t>Zpracoval:</t>
  </si>
  <si>
    <t>Zahájení realizace projektu:</t>
  </si>
  <si>
    <t>Vytvořeno dne:</t>
  </si>
  <si>
    <t>Ukončení realizace projektu:</t>
  </si>
  <si>
    <t>Způsobilé výdaje projektu</t>
  </si>
  <si>
    <t>Nezpůsobilé výdaje projektu (DPH + vl.zdroje)</t>
  </si>
  <si>
    <t>Celkové výdaje projektu</t>
  </si>
  <si>
    <r>
      <rPr>
        <b/>
        <sz val="12"/>
        <color theme="0"/>
        <rFont val="Calibri"/>
        <family val="2"/>
        <charset val="238"/>
        <scheme val="minor"/>
      </rPr>
      <t>H</t>
    </r>
    <r>
      <rPr>
        <b/>
        <sz val="12"/>
        <color indexed="9"/>
        <rFont val="Calibri"/>
        <family val="2"/>
        <charset val="238"/>
        <scheme val="minor"/>
      </rPr>
      <t>lavní produkt 1 :</t>
    </r>
    <r>
      <rPr>
        <b/>
        <sz val="12"/>
        <color rgb="FFFF0000"/>
        <rFont val="Calibri"/>
        <family val="2"/>
        <charset val="238"/>
        <scheme val="minor"/>
      </rPr>
      <t xml:space="preserve"> xxxx</t>
    </r>
  </si>
  <si>
    <t>I.</t>
  </si>
  <si>
    <t>II.</t>
  </si>
  <si>
    <t>Celkem za produkty</t>
  </si>
  <si>
    <t>Způsobilé investiční výdaje podproduktů</t>
  </si>
  <si>
    <t xml:space="preserve">Způsobilé investiční výdaje podproduktů celkem </t>
  </si>
  <si>
    <t>Způsobilé neinvestiční výdaje podproduktů</t>
  </si>
  <si>
    <t>Mzdové výdaje financované v rámci NPO</t>
  </si>
  <si>
    <t>Způsobilé neinvestiční výdaje podproduktů celkem</t>
  </si>
  <si>
    <t>Celkové způsobilé výdaje na Hlavní produkt 1</t>
  </si>
  <si>
    <t>Nezpůsobilé výdaje podproduktů celkem (DPH+ vl.zdroje)</t>
  </si>
  <si>
    <t>Celkové výdaje Hlavní produkt 1 (včetně DPH) za pololetí</t>
  </si>
  <si>
    <t>Celkové výdaje Hlavní produkt 1 (včetně DPH) za rok</t>
  </si>
  <si>
    <r>
      <t xml:space="preserve">Hlavní produkt 2 : </t>
    </r>
    <r>
      <rPr>
        <b/>
        <sz val="12"/>
        <color rgb="FFFF0000"/>
        <rFont val="Calibri"/>
        <family val="2"/>
        <charset val="238"/>
        <scheme val="minor"/>
      </rPr>
      <t>xxxx</t>
    </r>
  </si>
  <si>
    <t>Způsobilé investiční výdaje výdaje podproduktů  celkem</t>
  </si>
  <si>
    <t>Celkové způsobilé výdaje na Hlavní produkt 2</t>
  </si>
  <si>
    <t>Celkové výdaje Hlavní produkt 2 za pololetí</t>
  </si>
  <si>
    <t>Celkové výdaje Hlavní produkt 2  za rok</t>
  </si>
  <si>
    <r>
      <t xml:space="preserve">Hlavní produkt 3 : </t>
    </r>
    <r>
      <rPr>
        <b/>
        <sz val="12"/>
        <color rgb="FFFF0000"/>
        <rFont val="Calibri"/>
        <family val="2"/>
        <charset val="238"/>
        <scheme val="minor"/>
      </rPr>
      <t>xxxx</t>
    </r>
  </si>
  <si>
    <t>Celkové způsobilé výdaje na Hlavní produkt 3</t>
  </si>
  <si>
    <t>Celkové výdaje Hlavní produkt 3  za pololetí</t>
  </si>
  <si>
    <t>Celkové výdaje Hlavní produkt 3 za rok</t>
  </si>
  <si>
    <t>Způsobilé výdaje produktů celkem</t>
  </si>
  <si>
    <t>Nezpůsobilé výdaje produktů celkem (DPH+ vl.zdroje)</t>
  </si>
  <si>
    <t>Celkové výdaje produktů  (celkové výdaje projektu)</t>
  </si>
  <si>
    <t>II</t>
  </si>
  <si>
    <t>I</t>
  </si>
  <si>
    <t>Dohody o provedení práce</t>
  </si>
  <si>
    <t>Dohody o pracovní činnosti</t>
  </si>
  <si>
    <t>Pracovní smlouvy</t>
  </si>
  <si>
    <t>Osobní náklady</t>
  </si>
  <si>
    <t>1.1.1</t>
  </si>
  <si>
    <t>Počet jednotek</t>
  </si>
  <si>
    <t>Měrná jednotka (individuální)</t>
  </si>
  <si>
    <t>Název</t>
  </si>
  <si>
    <t>Kód</t>
  </si>
  <si>
    <t xml:space="preserve"> </t>
  </si>
  <si>
    <t>Poznámka</t>
  </si>
  <si>
    <t>Stručný popis činnosti</t>
  </si>
  <si>
    <t>Uvázek</t>
  </si>
  <si>
    <t>Obsazenost místa plánovaná do</t>
  </si>
  <si>
    <t>Místo skutečné obsazeno od</t>
  </si>
  <si>
    <t>Místo planované obsadit od</t>
  </si>
  <si>
    <t>Druh poměru</t>
  </si>
  <si>
    <t>Název pozice</t>
  </si>
  <si>
    <t>Název resortu/instutuce:</t>
  </si>
  <si>
    <t>Název projektu</t>
  </si>
  <si>
    <t>1.1.</t>
  </si>
  <si>
    <t>1.1.2</t>
  </si>
  <si>
    <t>1.2</t>
  </si>
  <si>
    <t>1.3</t>
  </si>
  <si>
    <t>1.1.3</t>
  </si>
  <si>
    <t>1.1.4</t>
  </si>
  <si>
    <t>1.1.5</t>
  </si>
  <si>
    <t>1.1.6</t>
  </si>
  <si>
    <t>1.2.1</t>
  </si>
  <si>
    <t>1.2.2</t>
  </si>
  <si>
    <t>1.2.3</t>
  </si>
  <si>
    <t>1.2.5</t>
  </si>
  <si>
    <t>1.2.6</t>
  </si>
  <si>
    <t>1.2.7</t>
  </si>
  <si>
    <t>1.2.8</t>
  </si>
  <si>
    <t>1.2.9</t>
  </si>
  <si>
    <t>1.1.7</t>
  </si>
  <si>
    <t>1.1.8</t>
  </si>
  <si>
    <t>1.1.9</t>
  </si>
  <si>
    <t>1.3.1</t>
  </si>
  <si>
    <t>1.3.3</t>
  </si>
  <si>
    <t>1.3.2</t>
  </si>
  <si>
    <t>1.3.4</t>
  </si>
  <si>
    <t>1.3.5</t>
  </si>
  <si>
    <t>1.3.6</t>
  </si>
  <si>
    <t>1.3.7</t>
  </si>
  <si>
    <t>1.3.8</t>
  </si>
  <si>
    <t>1.3.9</t>
  </si>
  <si>
    <t>Zadejte název pracovní pozice</t>
  </si>
  <si>
    <t xml:space="preserve">Příloha č. 3 c - Přehled plánovaných a obsazených míst ve služebním/pracovním poměru a DPČ </t>
  </si>
  <si>
    <t>Cena jednotky (Kč)</t>
  </si>
  <si>
    <t>Částka celkem (Kč)</t>
  </si>
  <si>
    <t>PERSONÁLNÍ ZAJIŠTĚNÍ REALIZACE a  IMPLEMENTACE KOMPONENTY 1.7  NPO</t>
  </si>
  <si>
    <t>PERSONÁLNÍ ZAJIŠTĚNÍ REALIZACE a  IMPLEMENTACE KOMPONENTY 1.7 NPO</t>
  </si>
  <si>
    <t xml:space="preserve">Příloha č. 3 b - Rozpočet osobních nákladů </t>
  </si>
  <si>
    <t>příloha č.3 a</t>
  </si>
  <si>
    <t>3C</t>
  </si>
  <si>
    <t>Číslo položky z rozpočtu 3B</t>
  </si>
  <si>
    <t>Platová třída/ hodinová sazba pro DPČ/DPP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</si>
</sst>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\ &quot;Kč&quot;"/>
    <numFmt numFmtId="165" formatCode="0.0"/>
    <numFmt numFmtId="166" formatCode="_-* #,##0.0_-;\-* #,##0.0_-;_-* &quot;-&quot;??_-;_-@_-"/>
    <numFmt numFmtId="167" formatCode="_-* #,##0.00\ _K_č_-;\-* #,##0.00\ _K_č_-;_-* &quot;-&quot;??\ _K_č_-;_-@_-"/>
  </numFmts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9"/>
      <name val="Calibri"/>
      <family val="2"/>
      <charset val="238"/>
      <scheme val="minor"/>
    </font>
    <font>
      <b/>
      <sz val="12"/>
      <color theme="8" tint="-0.49998474074526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8" tint="-0.499984740745262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</font>
    <font>
      <b/>
      <sz val="11"/>
      <name val="Calibri"/>
    </font>
    <font>
      <sz val="12"/>
      <color theme="1"/>
      <name val="Times New Roman"/>
      <family val="1"/>
      <charset val="238"/>
    </font>
    <font>
      <sz val="11"/>
      <color theme="1"/>
      <name val="Calibri"/>
      <family val="1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0"/>
      <name val="Times New Roman"/>
      <family val="1"/>
      <charset val="238"/>
    </font>
    <font>
      <sz val="14"/>
      <color theme="0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theme="0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669AC6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2" borderId="0" applyNumberFormat="0">
      <alignment vertical="center"/>
    </xf>
    <xf numFmtId="43" fontId="16" fillId="0" borderId="0" applyFont="0" applyFill="0" applyBorder="0" applyAlignment="0" applyProtection="0"/>
    <xf numFmtId="0" fontId="17" fillId="0" borderId="0"/>
  </cellStyleXfs>
  <cellXfs count="278">
    <xf numFmtId="0" fontId="0" fillId="0" borderId="0" xfId="0"/>
    <xf numFmtId="164" fontId="9" fillId="0" borderId="4" xfId="1" applyNumberFormat="1" applyFont="1" applyFill="1" applyBorder="1" applyProtection="1">
      <alignment vertical="center"/>
      <protection hidden="1"/>
    </xf>
    <xf numFmtId="0" fontId="6" fillId="0" borderId="0" xfId="1" applyNumberFormat="1" applyFont="1" applyFill="1" applyAlignment="1">
      <alignment horizontal="left" vertical="center"/>
    </xf>
    <xf numFmtId="0" fontId="6" fillId="0" borderId="0" xfId="1" applyNumberFormat="1" applyFont="1" applyFill="1" applyAlignment="1">
      <alignment horizontal="center" vertical="center"/>
    </xf>
    <xf numFmtId="0" fontId="10" fillId="0" borderId="4" xfId="1" applyNumberFormat="1" applyFont="1" applyFill="1" applyBorder="1">
      <alignment vertical="center"/>
    </xf>
    <xf numFmtId="0" fontId="9" fillId="0" borderId="4" xfId="1" applyNumberFormat="1" applyFont="1" applyFill="1" applyBorder="1" applyAlignment="1">
      <alignment horizontal="left" vertical="center"/>
    </xf>
    <xf numFmtId="0" fontId="11" fillId="0" borderId="4" xfId="1" applyFont="1" applyFill="1" applyBorder="1">
      <alignment vertical="center"/>
    </xf>
    <xf numFmtId="14" fontId="9" fillId="0" borderId="4" xfId="1" applyNumberFormat="1" applyFont="1" applyFill="1" applyBorder="1">
      <alignment vertical="center"/>
    </xf>
    <xf numFmtId="14" fontId="9" fillId="0" borderId="4" xfId="0" applyNumberFormat="1" applyFont="1" applyBorder="1" applyAlignment="1">
      <alignment vertical="center"/>
    </xf>
    <xf numFmtId="14" fontId="9" fillId="0" borderId="4" xfId="1" applyNumberFormat="1" applyFont="1" applyFill="1" applyBorder="1" applyAlignment="1">
      <alignment horizontal="left" vertical="center"/>
    </xf>
    <xf numFmtId="0" fontId="10" fillId="0" borderId="0" xfId="1" applyNumberFormat="1" applyFont="1" applyFill="1" applyAlignment="1"/>
    <xf numFmtId="14" fontId="11" fillId="0" borderId="0" xfId="1" applyNumberFormat="1" applyFont="1" applyFill="1" applyAlignment="1">
      <alignment horizontal="left" vertical="center"/>
    </xf>
    <xf numFmtId="0" fontId="11" fillId="0" borderId="0" xfId="1" applyFont="1" applyFill="1">
      <alignment vertical="center"/>
    </xf>
    <xf numFmtId="14" fontId="9" fillId="0" borderId="0" xfId="1" applyNumberFormat="1" applyFont="1" applyFill="1">
      <alignment vertical="center"/>
    </xf>
    <xf numFmtId="14" fontId="11" fillId="0" borderId="0" xfId="0" applyNumberFormat="1" applyFont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49" fontId="8" fillId="7" borderId="7" xfId="0" applyNumberFormat="1" applyFont="1" applyFill="1" applyBorder="1" applyAlignment="1">
      <alignment horizontal="center" vertical="center" wrapText="1"/>
    </xf>
    <xf numFmtId="49" fontId="8" fillId="7" borderId="36" xfId="0" applyNumberFormat="1" applyFont="1" applyFill="1" applyBorder="1" applyAlignment="1">
      <alignment horizontal="center" vertical="center" wrapText="1"/>
    </xf>
    <xf numFmtId="49" fontId="7" fillId="7" borderId="21" xfId="0" applyNumberFormat="1" applyFont="1" applyFill="1" applyBorder="1" applyAlignment="1">
      <alignment horizontal="center" vertical="center" wrapText="1"/>
    </xf>
    <xf numFmtId="4" fontId="3" fillId="4" borderId="17" xfId="0" applyNumberFormat="1" applyFont="1" applyFill="1" applyBorder="1" applyAlignment="1">
      <alignment vertical="center" wrapText="1"/>
    </xf>
    <xf numFmtId="4" fontId="3" fillId="9" borderId="19" xfId="0" applyNumberFormat="1" applyFont="1" applyFill="1" applyBorder="1" applyAlignment="1">
      <alignment vertical="center" wrapText="1"/>
    </xf>
    <xf numFmtId="164" fontId="4" fillId="0" borderId="31" xfId="0" applyNumberFormat="1" applyFont="1" applyBorder="1" applyAlignment="1">
      <alignment vertical="center" wrapText="1"/>
    </xf>
    <xf numFmtId="164" fontId="4" fillId="0" borderId="12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164" fontId="4" fillId="6" borderId="16" xfId="0" applyNumberFormat="1" applyFont="1" applyFill="1" applyBorder="1" applyAlignment="1">
      <alignment vertical="center" wrapText="1"/>
    </xf>
    <xf numFmtId="164" fontId="3" fillId="8" borderId="33" xfId="0" applyNumberFormat="1" applyFont="1" applyFill="1" applyBorder="1" applyAlignment="1">
      <alignment vertical="center" wrapText="1"/>
    </xf>
    <xf numFmtId="164" fontId="3" fillId="8" borderId="24" xfId="0" applyNumberFormat="1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vertical="center" wrapText="1"/>
    </xf>
    <xf numFmtId="164" fontId="3" fillId="4" borderId="19" xfId="0" applyNumberFormat="1" applyFont="1" applyFill="1" applyBorder="1" applyAlignment="1">
      <alignment vertical="center" wrapText="1"/>
    </xf>
    <xf numFmtId="164" fontId="3" fillId="4" borderId="18" xfId="0" applyNumberFormat="1" applyFont="1" applyFill="1" applyBorder="1" applyAlignment="1">
      <alignment vertical="center" wrapText="1"/>
    </xf>
    <xf numFmtId="164" fontId="4" fillId="6" borderId="32" xfId="0" applyNumberFormat="1" applyFont="1" applyFill="1" applyBorder="1" applyAlignment="1">
      <alignment vertical="center" wrapText="1"/>
    </xf>
    <xf numFmtId="0" fontId="0" fillId="6" borderId="0" xfId="0" applyFill="1"/>
    <xf numFmtId="164" fontId="3" fillId="6" borderId="34" xfId="0" applyNumberFormat="1" applyFont="1" applyFill="1" applyBorder="1" applyAlignment="1">
      <alignment horizontal="right" vertical="center" wrapText="1"/>
    </xf>
    <xf numFmtId="164" fontId="3" fillId="6" borderId="8" xfId="0" applyNumberFormat="1" applyFont="1" applyFill="1" applyBorder="1" applyAlignment="1">
      <alignment horizontal="right" vertical="center" wrapText="1"/>
    </xf>
    <xf numFmtId="164" fontId="3" fillId="6" borderId="34" xfId="0" applyNumberFormat="1" applyFont="1" applyFill="1" applyBorder="1" applyAlignment="1">
      <alignment vertical="center" wrapText="1"/>
    </xf>
    <xf numFmtId="164" fontId="3" fillId="6" borderId="28" xfId="0" applyNumberFormat="1" applyFont="1" applyFill="1" applyBorder="1" applyAlignment="1">
      <alignment vertical="center" wrapText="1"/>
    </xf>
    <xf numFmtId="164" fontId="3" fillId="6" borderId="38" xfId="0" applyNumberFormat="1" applyFont="1" applyFill="1" applyBorder="1" applyAlignment="1">
      <alignment vertical="center" wrapText="1"/>
    </xf>
    <xf numFmtId="164" fontId="6" fillId="8" borderId="42" xfId="0" applyNumberFormat="1" applyFont="1" applyFill="1" applyBorder="1" applyAlignment="1">
      <alignment horizontal="right" vertical="center" wrapText="1"/>
    </xf>
    <xf numFmtId="0" fontId="6" fillId="3" borderId="25" xfId="0" applyFont="1" applyFill="1" applyBorder="1" applyAlignment="1">
      <alignment vertical="center" wrapText="1"/>
    </xf>
    <xf numFmtId="0" fontId="6" fillId="3" borderId="26" xfId="0" applyFont="1" applyFill="1" applyBorder="1" applyAlignment="1">
      <alignment vertical="center" wrapText="1"/>
    </xf>
    <xf numFmtId="0" fontId="6" fillId="3" borderId="24" xfId="0" applyFont="1" applyFill="1" applyBorder="1" applyAlignment="1">
      <alignment vertical="center" wrapText="1"/>
    </xf>
    <xf numFmtId="0" fontId="1" fillId="3" borderId="25" xfId="0" applyFont="1" applyFill="1" applyBorder="1" applyAlignment="1">
      <alignment vertical="center"/>
    </xf>
    <xf numFmtId="0" fontId="1" fillId="3" borderId="26" xfId="0" applyFont="1" applyFill="1" applyBorder="1" applyAlignment="1">
      <alignment vertical="center"/>
    </xf>
    <xf numFmtId="164" fontId="6" fillId="3" borderId="23" xfId="0" applyNumberFormat="1" applyFont="1" applyFill="1" applyBorder="1" applyAlignment="1">
      <alignment horizontal="right" vertical="center" wrapText="1"/>
    </xf>
    <xf numFmtId="49" fontId="8" fillId="7" borderId="21" xfId="0" applyNumberFormat="1" applyFont="1" applyFill="1" applyBorder="1" applyAlignment="1">
      <alignment horizontal="center" vertical="center" wrapText="1"/>
    </xf>
    <xf numFmtId="4" fontId="3" fillId="4" borderId="18" xfId="0" applyNumberFormat="1" applyFont="1" applyFill="1" applyBorder="1" applyAlignment="1">
      <alignment vertical="center" wrapText="1"/>
    </xf>
    <xf numFmtId="4" fontId="3" fillId="4" borderId="19" xfId="0" applyNumberFormat="1" applyFont="1" applyFill="1" applyBorder="1" applyAlignment="1">
      <alignment vertical="center" wrapText="1"/>
    </xf>
    <xf numFmtId="4" fontId="4" fillId="0" borderId="3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0" borderId="16" xfId="0" applyNumberFormat="1" applyFont="1" applyBorder="1" applyAlignment="1">
      <alignment vertical="center" wrapText="1"/>
    </xf>
    <xf numFmtId="164" fontId="3" fillId="8" borderId="11" xfId="0" applyNumberFormat="1" applyFont="1" applyFill="1" applyBorder="1" applyAlignment="1">
      <alignment vertical="center" wrapText="1"/>
    </xf>
    <xf numFmtId="4" fontId="4" fillId="0" borderId="35" xfId="0" applyNumberFormat="1" applyFont="1" applyBorder="1" applyAlignment="1">
      <alignment vertical="center" wrapText="1"/>
    </xf>
    <xf numFmtId="4" fontId="4" fillId="0" borderId="14" xfId="0" applyNumberFormat="1" applyFont="1" applyBorder="1" applyAlignment="1">
      <alignment vertical="center" wrapText="1"/>
    </xf>
    <xf numFmtId="4" fontId="4" fillId="0" borderId="20" xfId="0" applyNumberFormat="1" applyFont="1" applyBorder="1" applyAlignment="1">
      <alignment vertical="center" wrapText="1"/>
    </xf>
    <xf numFmtId="164" fontId="4" fillId="0" borderId="14" xfId="0" applyNumberFormat="1" applyFont="1" applyBorder="1" applyAlignment="1">
      <alignment vertical="center" wrapText="1"/>
    </xf>
    <xf numFmtId="164" fontId="4" fillId="0" borderId="40" xfId="0" applyNumberFormat="1" applyFont="1" applyBorder="1" applyAlignment="1">
      <alignment vertical="center" wrapText="1"/>
    </xf>
    <xf numFmtId="164" fontId="3" fillId="5" borderId="29" xfId="0" applyNumberFormat="1" applyFont="1" applyFill="1" applyBorder="1" applyAlignment="1">
      <alignment horizontal="right" vertical="center" wrapText="1"/>
    </xf>
    <xf numFmtId="4" fontId="3" fillId="6" borderId="34" xfId="0" applyNumberFormat="1" applyFont="1" applyFill="1" applyBorder="1" applyAlignment="1">
      <alignment vertical="center" wrapText="1"/>
    </xf>
    <xf numFmtId="4" fontId="3" fillId="6" borderId="28" xfId="0" applyNumberFormat="1" applyFont="1" applyFill="1" applyBorder="1" applyAlignment="1">
      <alignment vertical="center" wrapText="1"/>
    </xf>
    <xf numFmtId="4" fontId="3" fillId="6" borderId="38" xfId="0" applyNumberFormat="1" applyFont="1" applyFill="1" applyBorder="1" applyAlignment="1">
      <alignment vertical="center" wrapText="1"/>
    </xf>
    <xf numFmtId="164" fontId="3" fillId="6" borderId="8" xfId="0" applyNumberFormat="1" applyFont="1" applyFill="1" applyBorder="1" applyAlignment="1">
      <alignment vertical="center" wrapText="1"/>
    </xf>
    <xf numFmtId="164" fontId="6" fillId="8" borderId="33" xfId="0" applyNumberFormat="1" applyFont="1" applyFill="1" applyBorder="1" applyAlignment="1">
      <alignment horizontal="right" vertical="center" wrapText="1"/>
    </xf>
    <xf numFmtId="164" fontId="6" fillId="8" borderId="27" xfId="0" applyNumberFormat="1" applyFont="1" applyFill="1" applyBorder="1" applyAlignment="1">
      <alignment horizontal="right" vertical="center" wrapText="1"/>
    </xf>
    <xf numFmtId="164" fontId="6" fillId="8" borderId="37" xfId="0" applyNumberFormat="1" applyFont="1" applyFill="1" applyBorder="1" applyAlignment="1">
      <alignment horizontal="right" vertical="center" wrapText="1"/>
    </xf>
    <xf numFmtId="164" fontId="6" fillId="8" borderId="24" xfId="0" applyNumberFormat="1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164" fontId="6" fillId="3" borderId="41" xfId="0" applyNumberFormat="1" applyFont="1" applyFill="1" applyBorder="1" applyAlignment="1">
      <alignment horizontal="right" vertical="center" wrapText="1"/>
    </xf>
    <xf numFmtId="164" fontId="8" fillId="7" borderId="21" xfId="0" applyNumberFormat="1" applyFont="1" applyFill="1" applyBorder="1" applyAlignment="1">
      <alignment horizontal="center" vertical="center" wrapText="1"/>
    </xf>
    <xf numFmtId="164" fontId="3" fillId="8" borderId="32" xfId="0" applyNumberFormat="1" applyFont="1" applyFill="1" applyBorder="1" applyAlignment="1">
      <alignment vertical="center" wrapText="1"/>
    </xf>
    <xf numFmtId="164" fontId="3" fillId="8" borderId="13" xfId="0" applyNumberFormat="1" applyFont="1" applyFill="1" applyBorder="1" applyAlignment="1">
      <alignment vertical="center" wrapText="1"/>
    </xf>
    <xf numFmtId="164" fontId="3" fillId="8" borderId="30" xfId="0" applyNumberFormat="1" applyFont="1" applyFill="1" applyBorder="1" applyAlignment="1">
      <alignment vertical="center" wrapText="1"/>
    </xf>
    <xf numFmtId="164" fontId="3" fillId="5" borderId="33" xfId="0" applyNumberFormat="1" applyFont="1" applyFill="1" applyBorder="1" applyAlignment="1">
      <alignment horizontal="right" vertical="center" wrapText="1"/>
    </xf>
    <xf numFmtId="164" fontId="3" fillId="5" borderId="27" xfId="0" applyNumberFormat="1" applyFont="1" applyFill="1" applyBorder="1" applyAlignment="1">
      <alignment horizontal="right" vertical="center" wrapText="1"/>
    </xf>
    <xf numFmtId="164" fontId="3" fillId="5" borderId="37" xfId="0" applyNumberFormat="1" applyFont="1" applyFill="1" applyBorder="1" applyAlignment="1">
      <alignment horizontal="right" vertical="center" wrapText="1"/>
    </xf>
    <xf numFmtId="164" fontId="6" fillId="8" borderId="43" xfId="0" applyNumberFormat="1" applyFont="1" applyFill="1" applyBorder="1" applyAlignment="1">
      <alignment horizontal="right" vertical="center" wrapText="1"/>
    </xf>
    <xf numFmtId="164" fontId="6" fillId="8" borderId="44" xfId="0" applyNumberFormat="1" applyFont="1" applyFill="1" applyBorder="1" applyAlignment="1">
      <alignment horizontal="right" vertical="center" wrapText="1"/>
    </xf>
    <xf numFmtId="164" fontId="6" fillId="8" borderId="45" xfId="0" applyNumberFormat="1" applyFont="1" applyFill="1" applyBorder="1" applyAlignment="1">
      <alignment horizontal="right" vertical="center" wrapText="1"/>
    </xf>
    <xf numFmtId="164" fontId="13" fillId="7" borderId="4" xfId="0" applyNumberFormat="1" applyFont="1" applyFill="1" applyBorder="1"/>
    <xf numFmtId="164" fontId="13" fillId="3" borderId="4" xfId="0" applyNumberFormat="1" applyFont="1" applyFill="1" applyBorder="1"/>
    <xf numFmtId="164" fontId="4" fillId="0" borderId="4" xfId="0" applyNumberFormat="1" applyFont="1" applyBorder="1" applyAlignment="1">
      <alignment vertical="center" wrapText="1"/>
    </xf>
    <xf numFmtId="164" fontId="3" fillId="4" borderId="47" xfId="0" applyNumberFormat="1" applyFont="1" applyFill="1" applyBorder="1" applyAlignment="1">
      <alignment vertical="center" wrapText="1"/>
    </xf>
    <xf numFmtId="164" fontId="3" fillId="8" borderId="34" xfId="0" applyNumberFormat="1" applyFont="1" applyFill="1" applyBorder="1" applyAlignment="1">
      <alignment vertical="center" wrapText="1"/>
    </xf>
    <xf numFmtId="164" fontId="3" fillId="8" borderId="8" xfId="0" applyNumberFormat="1" applyFont="1" applyFill="1" applyBorder="1" applyAlignment="1">
      <alignment vertical="center" wrapText="1"/>
    </xf>
    <xf numFmtId="164" fontId="6" fillId="8" borderId="49" xfId="0" applyNumberFormat="1" applyFont="1" applyFill="1" applyBorder="1" applyAlignment="1">
      <alignment horizontal="right" vertical="center" wrapText="1"/>
    </xf>
    <xf numFmtId="164" fontId="3" fillId="6" borderId="21" xfId="0" applyNumberFormat="1" applyFont="1" applyFill="1" applyBorder="1" applyAlignment="1">
      <alignment horizontal="right" vertical="center" wrapText="1"/>
    </xf>
    <xf numFmtId="164" fontId="0" fillId="8" borderId="22" xfId="0" applyNumberFormat="1" applyFill="1" applyBorder="1" applyAlignment="1">
      <alignment horizontal="right" vertical="center" wrapText="1"/>
    </xf>
    <xf numFmtId="164" fontId="4" fillId="6" borderId="1" xfId="0" applyNumberFormat="1" applyFont="1" applyFill="1" applyBorder="1" applyAlignment="1">
      <alignment vertical="center" wrapText="1"/>
    </xf>
    <xf numFmtId="164" fontId="15" fillId="8" borderId="50" xfId="0" applyNumberFormat="1" applyFont="1" applyFill="1" applyBorder="1" applyAlignment="1">
      <alignment horizontal="right" vertical="center" wrapText="1"/>
    </xf>
    <xf numFmtId="164" fontId="6" fillId="8" borderId="8" xfId="0" applyNumberFormat="1" applyFont="1" applyFill="1" applyBorder="1" applyAlignment="1">
      <alignment vertical="center" wrapText="1"/>
    </xf>
    <xf numFmtId="164" fontId="4" fillId="0" borderId="3" xfId="0" applyNumberFormat="1" applyFont="1" applyBorder="1" applyAlignment="1">
      <alignment vertical="center" wrapText="1"/>
    </xf>
    <xf numFmtId="49" fontId="8" fillId="7" borderId="4" xfId="0" applyNumberFormat="1" applyFont="1" applyFill="1" applyBorder="1" applyAlignment="1">
      <alignment horizontal="center" vertical="center" wrapText="1"/>
    </xf>
    <xf numFmtId="164" fontId="3" fillId="6" borderId="52" xfId="0" applyNumberFormat="1" applyFont="1" applyFill="1" applyBorder="1" applyAlignment="1">
      <alignment horizontal="right" vertical="center" wrapText="1"/>
    </xf>
    <xf numFmtId="164" fontId="3" fillId="6" borderId="4" xfId="0" applyNumberFormat="1" applyFont="1" applyFill="1" applyBorder="1" applyAlignment="1">
      <alignment vertical="center" wrapText="1"/>
    </xf>
    <xf numFmtId="164" fontId="3" fillId="8" borderId="42" xfId="0" applyNumberFormat="1" applyFont="1" applyFill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4" fontId="3" fillId="6" borderId="4" xfId="0" applyNumberFormat="1" applyFont="1" applyFill="1" applyBorder="1" applyAlignment="1">
      <alignment vertical="center" wrapText="1"/>
    </xf>
    <xf numFmtId="164" fontId="3" fillId="8" borderId="4" xfId="0" applyNumberFormat="1" applyFont="1" applyFill="1" applyBorder="1" applyAlignment="1">
      <alignment vertical="center" wrapText="1"/>
    </xf>
    <xf numFmtId="164" fontId="3" fillId="5" borderId="4" xfId="0" applyNumberFormat="1" applyFont="1" applyFill="1" applyBorder="1" applyAlignment="1">
      <alignment horizontal="right" vertical="center" wrapText="1"/>
    </xf>
    <xf numFmtId="164" fontId="3" fillId="8" borderId="9" xfId="0" applyNumberFormat="1" applyFont="1" applyFill="1" applyBorder="1" applyAlignment="1">
      <alignment vertical="center" wrapText="1"/>
    </xf>
    <xf numFmtId="164" fontId="3" fillId="5" borderId="25" xfId="0" applyNumberFormat="1" applyFont="1" applyFill="1" applyBorder="1" applyAlignment="1">
      <alignment horizontal="right" vertical="center" wrapText="1"/>
    </xf>
    <xf numFmtId="164" fontId="3" fillId="8" borderId="53" xfId="0" applyNumberFormat="1" applyFont="1" applyFill="1" applyBorder="1" applyAlignment="1">
      <alignment vertical="center" wrapText="1"/>
    </xf>
    <xf numFmtId="164" fontId="3" fillId="5" borderId="3" xfId="0" applyNumberFormat="1" applyFont="1" applyFill="1" applyBorder="1" applyAlignment="1">
      <alignment horizontal="right" vertical="center" wrapText="1"/>
    </xf>
    <xf numFmtId="4" fontId="3" fillId="6" borderId="50" xfId="0" applyNumberFormat="1" applyFont="1" applyFill="1" applyBorder="1" applyAlignment="1">
      <alignment vertical="center" wrapText="1"/>
    </xf>
    <xf numFmtId="164" fontId="13" fillId="7" borderId="50" xfId="0" applyNumberFormat="1" applyFont="1" applyFill="1" applyBorder="1"/>
    <xf numFmtId="0" fontId="17" fillId="0" borderId="0" xfId="3"/>
    <xf numFmtId="0" fontId="0" fillId="0" borderId="4" xfId="0" applyBorder="1"/>
    <xf numFmtId="0" fontId="19" fillId="0" borderId="4" xfId="0" applyFont="1" applyBorder="1" applyAlignment="1">
      <alignment vertical="top" wrapText="1"/>
    </xf>
    <xf numFmtId="165" fontId="19" fillId="0" borderId="4" xfId="0" applyNumberFormat="1" applyFont="1" applyBorder="1" applyAlignment="1">
      <alignment horizontal="center" vertical="center"/>
    </xf>
    <xf numFmtId="14" fontId="19" fillId="0" borderId="4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left" vertical="top" wrapText="1"/>
    </xf>
    <xf numFmtId="166" fontId="0" fillId="0" borderId="4" xfId="2" applyNumberFormat="1" applyFon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0" fontId="19" fillId="0" borderId="4" xfId="0" applyFont="1" applyBorder="1" applyAlignment="1">
      <alignment horizontal="left" vertical="top" wrapText="1"/>
    </xf>
    <xf numFmtId="165" fontId="21" fillId="0" borderId="4" xfId="0" applyNumberFormat="1" applyFont="1" applyBorder="1" applyAlignment="1">
      <alignment horizontal="center" vertical="center" wrapText="1"/>
    </xf>
    <xf numFmtId="14" fontId="21" fillId="0" borderId="4" xfId="0" applyNumberFormat="1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165" fontId="21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wrapText="1"/>
    </xf>
    <xf numFmtId="0" fontId="19" fillId="0" borderId="4" xfId="0" applyFont="1" applyBorder="1" applyAlignment="1">
      <alignment horizontal="left" vertical="distributed" wrapText="1"/>
    </xf>
    <xf numFmtId="0" fontId="22" fillId="0" borderId="0" xfId="0" applyFont="1"/>
    <xf numFmtId="0" fontId="24" fillId="0" borderId="0" xfId="0" applyFont="1"/>
    <xf numFmtId="0" fontId="15" fillId="0" borderId="0" xfId="0" applyFont="1" applyAlignment="1">
      <alignment vertical="center"/>
    </xf>
    <xf numFmtId="0" fontId="22" fillId="10" borderId="4" xfId="0" applyFont="1" applyFill="1" applyBorder="1" applyAlignment="1">
      <alignment horizontal="center" wrapText="1"/>
    </xf>
    <xf numFmtId="0" fontId="22" fillId="10" borderId="4" xfId="0" applyFont="1" applyFill="1" applyBorder="1" applyAlignment="1">
      <alignment horizontal="center" vertical="center" wrapText="1"/>
    </xf>
    <xf numFmtId="0" fontId="22" fillId="10" borderId="4" xfId="0" applyFont="1" applyFill="1" applyBorder="1" applyAlignment="1">
      <alignment horizontal="center" vertical="center"/>
    </xf>
    <xf numFmtId="0" fontId="22" fillId="10" borderId="4" xfId="0" applyFont="1" applyFill="1" applyBorder="1"/>
    <xf numFmtId="0" fontId="25" fillId="11" borderId="0" xfId="0" applyFont="1" applyFill="1" applyAlignment="1">
      <alignment horizontal="center"/>
    </xf>
    <xf numFmtId="0" fontId="25" fillId="11" borderId="51" xfId="0" applyFont="1" applyFill="1" applyBorder="1" applyAlignment="1">
      <alignment horizontal="center"/>
    </xf>
    <xf numFmtId="0" fontId="25" fillId="11" borderId="0" xfId="0" applyFont="1" applyFill="1"/>
    <xf numFmtId="0" fontId="19" fillId="0" borderId="4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165" fontId="0" fillId="0" borderId="4" xfId="0" applyNumberFormat="1" applyBorder="1" applyAlignment="1" applyProtection="1">
      <alignment horizontal="center" vertical="center" shrinkToFit="1"/>
      <protection locked="0"/>
    </xf>
    <xf numFmtId="14" fontId="0" fillId="0" borderId="4" xfId="0" applyNumberForma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18" fillId="0" borderId="0" xfId="3" applyFont="1"/>
    <xf numFmtId="49" fontId="17" fillId="0" borderId="0" xfId="3" applyNumberFormat="1"/>
    <xf numFmtId="0" fontId="23" fillId="11" borderId="51" xfId="0" applyFont="1" applyFill="1" applyBorder="1"/>
    <xf numFmtId="0" fontId="22" fillId="10" borderId="1" xfId="0" applyFont="1" applyFill="1" applyBorder="1" applyAlignment="1">
      <alignment vertical="center"/>
    </xf>
    <xf numFmtId="0" fontId="23" fillId="0" borderId="0" xfId="0" applyFont="1"/>
    <xf numFmtId="0" fontId="25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23" fillId="11" borderId="17" xfId="0" applyFont="1" applyFill="1" applyBorder="1"/>
    <xf numFmtId="0" fontId="23" fillId="11" borderId="18" xfId="0" applyFont="1" applyFill="1" applyBorder="1"/>
    <xf numFmtId="0" fontId="23" fillId="11" borderId="19" xfId="0" applyFont="1" applyFill="1" applyBorder="1"/>
    <xf numFmtId="0" fontId="29" fillId="11" borderId="0" xfId="3" applyFont="1" applyFill="1"/>
    <xf numFmtId="0" fontId="29" fillId="11" borderId="49" xfId="3" applyFont="1" applyFill="1" applyBorder="1"/>
    <xf numFmtId="0" fontId="29" fillId="11" borderId="41" xfId="3" applyFont="1" applyFill="1" applyBorder="1"/>
    <xf numFmtId="49" fontId="26" fillId="0" borderId="4" xfId="3" applyNumberFormat="1" applyFont="1" applyBorder="1" applyAlignment="1">
      <alignment horizontal="left" indent="1"/>
    </xf>
    <xf numFmtId="0" fontId="27" fillId="0" borderId="4" xfId="3" applyFont="1" applyBorder="1" applyAlignment="1">
      <alignment horizontal="left" indent="1"/>
    </xf>
    <xf numFmtId="0" fontId="17" fillId="0" borderId="4" xfId="3" applyBorder="1" applyAlignment="1">
      <alignment horizontal="center"/>
    </xf>
    <xf numFmtId="43" fontId="17" fillId="0" borderId="4" xfId="2" applyFont="1" applyBorder="1" applyAlignment="1">
      <alignment horizontal="right"/>
    </xf>
    <xf numFmtId="43" fontId="17" fillId="0" borderId="4" xfId="2" applyFont="1" applyBorder="1" applyAlignment="1">
      <alignment horizontal="center"/>
    </xf>
    <xf numFmtId="49" fontId="28" fillId="10" borderId="4" xfId="3" applyNumberFormat="1" applyFont="1" applyFill="1" applyBorder="1" applyAlignment="1">
      <alignment horizontal="left" indent="1"/>
    </xf>
    <xf numFmtId="0" fontId="28" fillId="10" borderId="4" xfId="3" applyFont="1" applyFill="1" applyBorder="1" applyAlignment="1">
      <alignment horizontal="left" indent="1"/>
    </xf>
    <xf numFmtId="0" fontId="28" fillId="10" borderId="4" xfId="3" applyFont="1" applyFill="1" applyBorder="1" applyAlignment="1">
      <alignment horizontal="center"/>
    </xf>
    <xf numFmtId="0" fontId="28" fillId="10" borderId="4" xfId="3" applyFont="1" applyFill="1" applyBorder="1" applyAlignment="1">
      <alignment horizontal="right"/>
    </xf>
    <xf numFmtId="0" fontId="28" fillId="10" borderId="4" xfId="3" applyFont="1" applyFill="1" applyBorder="1" applyAlignment="1">
      <alignment horizontal="right" indent="1"/>
    </xf>
    <xf numFmtId="49" fontId="28" fillId="12" borderId="4" xfId="3" applyNumberFormat="1" applyFont="1" applyFill="1" applyBorder="1" applyAlignment="1">
      <alignment horizontal="left" indent="1"/>
    </xf>
    <xf numFmtId="0" fontId="28" fillId="12" borderId="4" xfId="3" applyFont="1" applyFill="1" applyBorder="1" applyAlignment="1">
      <alignment horizontal="left" indent="1"/>
    </xf>
    <xf numFmtId="0" fontId="28" fillId="12" borderId="4" xfId="3" applyFont="1" applyFill="1" applyBorder="1" applyAlignment="1">
      <alignment horizontal="center"/>
    </xf>
    <xf numFmtId="0" fontId="28" fillId="12" borderId="4" xfId="3" applyFont="1" applyFill="1" applyBorder="1" applyAlignment="1">
      <alignment horizontal="right"/>
    </xf>
    <xf numFmtId="43" fontId="28" fillId="12" borderId="4" xfId="2" applyFont="1" applyFill="1" applyBorder="1" applyAlignment="1">
      <alignment horizontal="right"/>
    </xf>
    <xf numFmtId="43" fontId="28" fillId="12" borderId="4" xfId="2" applyFont="1" applyFill="1" applyBorder="1" applyAlignment="1">
      <alignment horizontal="center"/>
    </xf>
    <xf numFmtId="43" fontId="28" fillId="12" borderId="4" xfId="2" applyFont="1" applyFill="1" applyBorder="1" applyAlignment="1">
      <alignment horizontal="right" indent="1"/>
    </xf>
    <xf numFmtId="167" fontId="28" fillId="12" borderId="4" xfId="3" applyNumberFormat="1" applyFont="1" applyFill="1" applyBorder="1" applyAlignment="1">
      <alignment horizontal="right" indent="1"/>
    </xf>
    <xf numFmtId="43" fontId="17" fillId="13" borderId="4" xfId="2" applyFont="1" applyFill="1" applyBorder="1" applyAlignment="1">
      <alignment horizontal="right" indent="1"/>
    </xf>
    <xf numFmtId="0" fontId="22" fillId="0" borderId="4" xfId="0" applyFont="1" applyBorder="1" applyAlignment="1">
      <alignment horizontal="left"/>
    </xf>
    <xf numFmtId="0" fontId="0" fillId="11" borderId="4" xfId="0" applyFill="1" applyBorder="1"/>
    <xf numFmtId="0" fontId="15" fillId="10" borderId="4" xfId="0" applyFont="1" applyFill="1" applyBorder="1" applyAlignment="1">
      <alignment wrapText="1"/>
    </xf>
    <xf numFmtId="0" fontId="9" fillId="0" borderId="1" xfId="1" applyNumberFormat="1" applyFont="1" applyFill="1" applyBorder="1" applyAlignment="1">
      <alignment horizontal="left" vertical="center"/>
    </xf>
    <xf numFmtId="0" fontId="9" fillId="0" borderId="2" xfId="1" applyNumberFormat="1" applyFont="1" applyFill="1" applyBorder="1" applyAlignment="1">
      <alignment horizontal="left" vertical="center"/>
    </xf>
    <xf numFmtId="0" fontId="9" fillId="0" borderId="3" xfId="1" applyNumberFormat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 wrapText="1"/>
    </xf>
    <xf numFmtId="0" fontId="9" fillId="0" borderId="3" xfId="1" applyFont="1" applyFill="1" applyBorder="1" applyAlignment="1">
      <alignment horizontal="left" vertical="center" wrapText="1"/>
    </xf>
    <xf numFmtId="0" fontId="6" fillId="6" borderId="9" xfId="0" applyFont="1" applyFill="1" applyBorder="1" applyAlignment="1">
      <alignment horizontal="left" vertical="center" wrapText="1"/>
    </xf>
    <xf numFmtId="0" fontId="6" fillId="6" borderId="10" xfId="0" applyFont="1" applyFill="1" applyBorder="1" applyAlignment="1">
      <alignment horizontal="left" vertical="center" wrapText="1"/>
    </xf>
    <xf numFmtId="0" fontId="6" fillId="6" borderId="11" xfId="0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11" fillId="0" borderId="3" xfId="1" applyFont="1" applyFill="1" applyBorder="1" applyAlignment="1">
      <alignment horizontal="left" vertical="center" wrapText="1"/>
    </xf>
    <xf numFmtId="0" fontId="6" fillId="8" borderId="36" xfId="0" applyFont="1" applyFill="1" applyBorder="1" applyAlignment="1">
      <alignment horizontal="left" vertical="center" wrapText="1"/>
    </xf>
    <xf numFmtId="0" fontId="6" fillId="8" borderId="46" xfId="0" applyFont="1" applyFill="1" applyBorder="1" applyAlignment="1">
      <alignment horizontal="left" vertical="center" wrapText="1"/>
    </xf>
    <xf numFmtId="0" fontId="6" fillId="8" borderId="21" xfId="0" applyFont="1" applyFill="1" applyBorder="1" applyAlignment="1">
      <alignment horizontal="left" vertical="center" wrapText="1"/>
    </xf>
    <xf numFmtId="0" fontId="6" fillId="4" borderId="17" xfId="0" applyFont="1" applyFill="1" applyBorder="1" applyAlignment="1">
      <alignment horizontal="left" vertical="center" wrapText="1"/>
    </xf>
    <xf numFmtId="0" fontId="6" fillId="4" borderId="18" xfId="0" applyFont="1" applyFill="1" applyBorder="1" applyAlignment="1">
      <alignment horizontal="left" vertical="center" wrapText="1"/>
    </xf>
    <xf numFmtId="0" fontId="6" fillId="4" borderId="19" xfId="0" applyFont="1" applyFill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14" fillId="6" borderId="5" xfId="0" applyFont="1" applyFill="1" applyBorder="1" applyAlignment="1">
      <alignment horizontal="left" vertical="center" wrapText="1"/>
    </xf>
    <xf numFmtId="0" fontId="14" fillId="6" borderId="6" xfId="0" applyFont="1" applyFill="1" applyBorder="1" applyAlignment="1">
      <alignment horizontal="left" vertical="center" wrapText="1"/>
    </xf>
    <xf numFmtId="0" fontId="14" fillId="6" borderId="8" xfId="0" applyFont="1" applyFill="1" applyBorder="1" applyAlignment="1">
      <alignment horizontal="left" vertical="center" wrapText="1"/>
    </xf>
    <xf numFmtId="0" fontId="6" fillId="6" borderId="5" xfId="0" applyFont="1" applyFill="1" applyBorder="1" applyAlignment="1">
      <alignment horizontal="left" vertical="top" wrapText="1"/>
    </xf>
    <xf numFmtId="0" fontId="6" fillId="6" borderId="6" xfId="0" applyFont="1" applyFill="1" applyBorder="1" applyAlignment="1">
      <alignment horizontal="left" vertical="top" wrapText="1"/>
    </xf>
    <xf numFmtId="0" fontId="6" fillId="6" borderId="8" xfId="0" applyFont="1" applyFill="1" applyBorder="1" applyAlignment="1">
      <alignment horizontal="left" vertical="top" wrapText="1"/>
    </xf>
    <xf numFmtId="0" fontId="6" fillId="8" borderId="9" xfId="0" applyFont="1" applyFill="1" applyBorder="1" applyAlignment="1">
      <alignment horizontal="left" vertical="top" wrapText="1"/>
    </xf>
    <xf numFmtId="0" fontId="6" fillId="8" borderId="10" xfId="0" applyFont="1" applyFill="1" applyBorder="1" applyAlignment="1">
      <alignment horizontal="left" vertical="top" wrapText="1"/>
    </xf>
    <xf numFmtId="0" fontId="6" fillId="8" borderId="11" xfId="0" applyFont="1" applyFill="1" applyBorder="1" applyAlignment="1">
      <alignment horizontal="left" vertical="top" wrapText="1"/>
    </xf>
    <xf numFmtId="0" fontId="7" fillId="7" borderId="5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4" fillId="6" borderId="15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4" fillId="6" borderId="16" xfId="0" applyFont="1" applyFill="1" applyBorder="1" applyAlignment="1">
      <alignment horizontal="left" vertical="center" wrapText="1"/>
    </xf>
    <xf numFmtId="0" fontId="6" fillId="8" borderId="25" xfId="0" applyFont="1" applyFill="1" applyBorder="1" applyAlignment="1">
      <alignment horizontal="left" vertical="top" wrapText="1"/>
    </xf>
    <xf numFmtId="0" fontId="6" fillId="8" borderId="26" xfId="0" applyFont="1" applyFill="1" applyBorder="1" applyAlignment="1">
      <alignment horizontal="left" vertical="top" wrapText="1"/>
    </xf>
    <xf numFmtId="0" fontId="6" fillId="8" borderId="24" xfId="0" applyFont="1" applyFill="1" applyBorder="1" applyAlignment="1">
      <alignment horizontal="left" vertical="top" wrapText="1"/>
    </xf>
    <xf numFmtId="0" fontId="12" fillId="7" borderId="9" xfId="0" applyFont="1" applyFill="1" applyBorder="1" applyAlignment="1">
      <alignment horizontal="left" vertical="center" wrapText="1"/>
    </xf>
    <xf numFmtId="0" fontId="12" fillId="7" borderId="10" xfId="0" applyFont="1" applyFill="1" applyBorder="1" applyAlignment="1">
      <alignment horizontal="left" vertical="center" wrapText="1"/>
    </xf>
    <xf numFmtId="0" fontId="5" fillId="0" borderId="45" xfId="1" applyNumberFormat="1" applyFont="1" applyFill="1" applyBorder="1" applyAlignment="1">
      <alignment horizontal="center" vertical="center"/>
    </xf>
    <xf numFmtId="0" fontId="5" fillId="0" borderId="0" xfId="1" applyNumberFormat="1" applyFont="1" applyFill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4" fontId="3" fillId="4" borderId="17" xfId="0" applyNumberFormat="1" applyFont="1" applyFill="1" applyBorder="1" applyAlignment="1">
      <alignment horizontal="center" vertical="center" wrapText="1"/>
    </xf>
    <xf numFmtId="4" fontId="3" fillId="4" borderId="18" xfId="0" applyNumberFormat="1" applyFont="1" applyFill="1" applyBorder="1" applyAlignment="1">
      <alignment horizontal="center" vertical="center" wrapText="1"/>
    </xf>
    <xf numFmtId="4" fontId="3" fillId="4" borderId="51" xfId="0" applyNumberFormat="1" applyFont="1" applyFill="1" applyBorder="1" applyAlignment="1">
      <alignment horizontal="center" vertical="center" wrapText="1"/>
    </xf>
    <xf numFmtId="4" fontId="3" fillId="4" borderId="19" xfId="0" applyNumberFormat="1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/>
    </xf>
    <xf numFmtId="164" fontId="6" fillId="8" borderId="5" xfId="0" applyNumberFormat="1" applyFont="1" applyFill="1" applyBorder="1" applyAlignment="1">
      <alignment horizontal="center" vertical="center" wrapText="1"/>
    </xf>
    <xf numFmtId="164" fontId="6" fillId="8" borderId="8" xfId="0" applyNumberFormat="1" applyFont="1" applyFill="1" applyBorder="1" applyAlignment="1">
      <alignment horizontal="center" vertical="center" wrapText="1"/>
    </xf>
    <xf numFmtId="164" fontId="6" fillId="8" borderId="6" xfId="0" applyNumberFormat="1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0" fillId="7" borderId="6" xfId="0" applyFill="1" applyBorder="1"/>
    <xf numFmtId="0" fontId="0" fillId="7" borderId="8" xfId="0" applyFill="1" applyBorder="1"/>
    <xf numFmtId="0" fontId="0" fillId="0" borderId="2" xfId="0" applyBorder="1" applyAlignment="1">
      <alignment horizontal="left"/>
    </xf>
    <xf numFmtId="0" fontId="0" fillId="0" borderId="16" xfId="0" applyBorder="1" applyAlignment="1">
      <alignment horizontal="left"/>
    </xf>
    <xf numFmtId="0" fontId="4" fillId="0" borderId="1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6" borderId="5" xfId="0" applyFont="1" applyFill="1" applyBorder="1" applyAlignment="1">
      <alignment horizontal="left" vertical="center" wrapText="1"/>
    </xf>
    <xf numFmtId="0" fontId="6" fillId="6" borderId="6" xfId="0" applyFont="1" applyFill="1" applyBorder="1" applyAlignment="1">
      <alignment horizontal="left" vertical="center" wrapText="1"/>
    </xf>
    <xf numFmtId="0" fontId="6" fillId="6" borderId="8" xfId="0" applyFont="1" applyFill="1" applyBorder="1" applyAlignment="1">
      <alignment horizontal="left" vertical="center" wrapText="1"/>
    </xf>
    <xf numFmtId="0" fontId="12" fillId="7" borderId="31" xfId="0" applyFont="1" applyFill="1" applyBorder="1" applyAlignment="1">
      <alignment horizontal="left" vertical="top" wrapText="1"/>
    </xf>
    <xf numFmtId="0" fontId="12" fillId="7" borderId="4" xfId="0" applyFont="1" applyFill="1" applyBorder="1" applyAlignment="1">
      <alignment horizontal="left" vertical="top" wrapText="1"/>
    </xf>
    <xf numFmtId="0" fontId="12" fillId="7" borderId="1" xfId="0" applyFont="1" applyFill="1" applyBorder="1" applyAlignment="1">
      <alignment horizontal="left" vertical="top" wrapText="1"/>
    </xf>
    <xf numFmtId="0" fontId="6" fillId="8" borderId="5" xfId="0" applyFont="1" applyFill="1" applyBorder="1" applyAlignment="1">
      <alignment horizontal="left" vertical="center" wrapText="1"/>
    </xf>
    <xf numFmtId="0" fontId="6" fillId="8" borderId="6" xfId="0" applyFont="1" applyFill="1" applyBorder="1" applyAlignment="1">
      <alignment horizontal="left" vertical="center" wrapText="1"/>
    </xf>
    <xf numFmtId="0" fontId="6" fillId="8" borderId="8" xfId="0" applyFont="1" applyFill="1" applyBorder="1" applyAlignment="1">
      <alignment horizontal="left" vertical="center" wrapText="1"/>
    </xf>
    <xf numFmtId="0" fontId="6" fillId="8" borderId="5" xfId="0" applyFont="1" applyFill="1" applyBorder="1" applyAlignment="1">
      <alignment horizontal="left" vertical="top" wrapText="1"/>
    </xf>
    <xf numFmtId="0" fontId="6" fillId="8" borderId="6" xfId="0" applyFont="1" applyFill="1" applyBorder="1" applyAlignment="1">
      <alignment horizontal="left" vertical="top" wrapText="1"/>
    </xf>
    <xf numFmtId="0" fontId="6" fillId="8" borderId="8" xfId="0" applyFont="1" applyFill="1" applyBorder="1" applyAlignment="1">
      <alignment horizontal="left" vertical="top" wrapText="1"/>
    </xf>
    <xf numFmtId="0" fontId="6" fillId="6" borderId="39" xfId="0" applyFont="1" applyFill="1" applyBorder="1" applyAlignment="1">
      <alignment horizontal="left" vertical="center" wrapText="1"/>
    </xf>
    <xf numFmtId="0" fontId="6" fillId="6" borderId="48" xfId="0" applyFont="1" applyFill="1" applyBorder="1" applyAlignment="1">
      <alignment horizontal="left" vertical="center" wrapText="1"/>
    </xf>
    <xf numFmtId="0" fontId="6" fillId="6" borderId="40" xfId="0" applyFont="1" applyFill="1" applyBorder="1" applyAlignment="1">
      <alignment horizontal="left" vertical="center" wrapText="1"/>
    </xf>
    <xf numFmtId="164" fontId="6" fillId="8" borderId="4" xfId="0" applyNumberFormat="1" applyFont="1" applyFill="1" applyBorder="1" applyAlignment="1">
      <alignment horizontal="center" vertical="center" wrapText="1"/>
    </xf>
    <xf numFmtId="164" fontId="6" fillId="8" borderId="1" xfId="0" applyNumberFormat="1" applyFont="1" applyFill="1" applyBorder="1" applyAlignment="1">
      <alignment horizontal="center" vertical="center" wrapText="1"/>
    </xf>
    <xf numFmtId="164" fontId="6" fillId="8" borderId="3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46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2" xfId="0" applyFont="1" applyFill="1" applyBorder="1" applyAlignment="1">
      <alignment horizontal="center" vertical="center" wrapText="1"/>
    </xf>
    <xf numFmtId="0" fontId="25" fillId="10" borderId="16" xfId="0" applyFont="1" applyFill="1" applyBorder="1" applyAlignment="1">
      <alignment horizontal="center" vertical="center" wrapText="1"/>
    </xf>
    <xf numFmtId="0" fontId="23" fillId="11" borderId="4" xfId="0" applyFont="1" applyFill="1" applyBorder="1" applyAlignment="1">
      <alignment horizontal="center"/>
    </xf>
    <xf numFmtId="0" fontId="25" fillId="10" borderId="4" xfId="0" applyFont="1" applyFill="1" applyBorder="1" applyAlignment="1">
      <alignment horizontal="center" vertical="center" wrapText="1"/>
    </xf>
    <xf numFmtId="0" fontId="22" fillId="10" borderId="1" xfId="0" applyFont="1" applyFill="1" applyBorder="1" applyAlignment="1">
      <alignment horizontal="center" vertical="center"/>
    </xf>
    <xf numFmtId="0" fontId="22" fillId="10" borderId="3" xfId="0" applyFont="1" applyFill="1" applyBorder="1" applyAlignment="1">
      <alignment horizontal="center" vertical="center"/>
    </xf>
    <xf numFmtId="0" fontId="22" fillId="10" borderId="4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left" vertical="center"/>
    </xf>
  </cellXfs>
  <cellStyles count="4">
    <cellStyle name="Čárka" xfId="2" builtinId="3"/>
    <cellStyle name="Normální" xfId="0" builtinId="0"/>
    <cellStyle name="Normální 2" xfId="3" xr:uid="{1EE17F44-FD93-4708-B6AE-A2EB3C237F02}"/>
    <cellStyle name="PMtitle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1285875</xdr:colOff>
      <xdr:row>0</xdr:row>
      <xdr:rowOff>79375</xdr:rowOff>
    </xdr:from>
    <xdr:to>
      <xdr:col>4</xdr:col>
      <xdr:colOff>270200</xdr:colOff>
      <xdr:row>3</xdr:row>
      <xdr:rowOff>47625</xdr:rowOff>
    </xdr:to>
    <xdr:pic>
      <xdr:nvPicPr>
        <xdr:cNvPr id="2" name="Obrázek 11">
          <a:extLst>
            <a:ext uri="{FF2B5EF4-FFF2-40B4-BE49-F238E27FC236}">
              <a16:creationId xmlns:a16="http://schemas.microsoft.com/office/drawing/2014/main" id="{F80BEADB-EDEB-42CE-BEA8-4AE9F3289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79375"/>
          <a:ext cx="5437513" cy="515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539751</xdr:colOff>
      <xdr:row>0</xdr:row>
      <xdr:rowOff>24950</xdr:rowOff>
    </xdr:from>
    <xdr:to>
      <xdr:col>3</xdr:col>
      <xdr:colOff>1130300</xdr:colOff>
      <xdr:row>2</xdr:row>
      <xdr:rowOff>115691</xdr:rowOff>
    </xdr:to>
    <xdr:pic>
      <xdr:nvPicPr>
        <xdr:cNvPr id="2" name="Obrázek 11">
          <a:extLst>
            <a:ext uri="{FF2B5EF4-FFF2-40B4-BE49-F238E27FC236}">
              <a16:creationId xmlns:a16="http://schemas.microsoft.com/office/drawing/2014/main" id="{3926D09A-0A9E-4D31-9ADB-932E088C9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0051" y="24950"/>
          <a:ext cx="4025899" cy="4590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1663701</xdr:colOff>
      <xdr:row>0</xdr:row>
      <xdr:rowOff>88900</xdr:rowOff>
    </xdr:from>
    <xdr:to>
      <xdr:col>4</xdr:col>
      <xdr:colOff>1181100</xdr:colOff>
      <xdr:row>3</xdr:row>
      <xdr:rowOff>30205</xdr:rowOff>
    </xdr:to>
    <xdr:pic>
      <xdr:nvPicPr>
        <xdr:cNvPr id="2" name="Obrázek 11">
          <a:extLst>
            <a:ext uri="{FF2B5EF4-FFF2-40B4-BE49-F238E27FC236}">
              <a16:creationId xmlns:a16="http://schemas.microsoft.com/office/drawing/2014/main" id="{DF99A3C8-ED63-473E-867B-76997FD19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88900"/>
          <a:ext cx="4660899" cy="493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M61"/>
  <sheetViews>
    <sheetView topLeftCell="A9" zoomScale="80" zoomScaleNormal="80" workbookViewId="0">
      <selection activeCell="G9" sqref="G9"/>
    </sheetView>
  </sheetViews>
  <sheetFormatPr defaultColWidth="9.140625" defaultRowHeight="15" x14ac:dyDescent="0.25"/>
  <cols>
    <col min="1" max="1" width="22.140625" customWidth="1"/>
    <col min="2" max="2" width="21.5703125" customWidth="1"/>
    <col min="3" max="3" width="22" customWidth="1"/>
    <col min="4" max="4" width="26.5703125" customWidth="1"/>
    <col min="5" max="13" width="20.5703125" customWidth="1"/>
  </cols>
  <sheetData>
    <row r="4" spans="1:13" ht="21" customHeight="1" x14ac:dyDescent="0.25">
      <c r="A4" s="225" t="s">
        <v>0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</row>
    <row r="5" spans="1:13" ht="15.75" x14ac:dyDescent="0.25">
      <c r="A5" s="2" t="s">
        <v>92</v>
      </c>
      <c r="B5" s="3"/>
      <c r="C5" s="3"/>
      <c r="D5" s="3"/>
      <c r="E5" s="3"/>
    </row>
    <row r="6" spans="1:13" ht="15.75" x14ac:dyDescent="0.25">
      <c r="A6" s="4" t="s">
        <v>1</v>
      </c>
      <c r="B6" s="184"/>
      <c r="C6" s="185"/>
      <c r="D6" s="185"/>
      <c r="E6" s="186"/>
    </row>
    <row r="7" spans="1:13" ht="15.75" x14ac:dyDescent="0.25">
      <c r="A7" s="4" t="s">
        <v>2</v>
      </c>
      <c r="B7" s="184"/>
      <c r="C7" s="185"/>
      <c r="D7" s="185"/>
      <c r="E7" s="186"/>
    </row>
    <row r="8" spans="1:13" ht="15.75" x14ac:dyDescent="0.25">
      <c r="A8" s="4" t="s">
        <v>3</v>
      </c>
      <c r="B8" s="5"/>
      <c r="C8" s="6" t="s">
        <v>4</v>
      </c>
      <c r="D8" s="7"/>
      <c r="E8" s="8"/>
    </row>
    <row r="9" spans="1:13" ht="15.75" x14ac:dyDescent="0.25">
      <c r="A9" s="4" t="s">
        <v>5</v>
      </c>
      <c r="B9" s="9"/>
      <c r="C9" s="6" t="s">
        <v>6</v>
      </c>
      <c r="D9" s="7"/>
      <c r="E9" s="8"/>
    </row>
    <row r="10" spans="1:13" ht="15.75" x14ac:dyDescent="0.25">
      <c r="A10" s="10"/>
      <c r="B10" s="11"/>
      <c r="C10" s="12"/>
      <c r="D10" s="13"/>
      <c r="E10" s="14"/>
    </row>
    <row r="11" spans="1:13" ht="15.75" x14ac:dyDescent="0.25">
      <c r="A11" s="10"/>
      <c r="B11" s="11"/>
      <c r="C11" s="192" t="s">
        <v>7</v>
      </c>
      <c r="D11" s="193"/>
      <c r="E11" s="1"/>
    </row>
    <row r="12" spans="1:13" ht="15.75" x14ac:dyDescent="0.25">
      <c r="A12" s="10"/>
      <c r="B12" s="11"/>
      <c r="C12" s="192" t="s">
        <v>8</v>
      </c>
      <c r="D12" s="193"/>
      <c r="E12" s="1"/>
    </row>
    <row r="13" spans="1:13" ht="15.75" x14ac:dyDescent="0.25">
      <c r="A13" s="10"/>
      <c r="B13" s="11"/>
      <c r="C13" s="187" t="s">
        <v>9</v>
      </c>
      <c r="D13" s="188"/>
      <c r="E13" s="1">
        <f>SUM(E11:E12)</f>
        <v>0</v>
      </c>
    </row>
    <row r="15" spans="1:13" ht="15.75" thickBot="1" x14ac:dyDescent="0.3"/>
    <row r="16" spans="1:13" ht="24.75" customHeight="1" thickBot="1" x14ac:dyDescent="0.3">
      <c r="A16" s="15"/>
      <c r="B16" s="16"/>
      <c r="C16" s="16"/>
      <c r="D16" s="16"/>
      <c r="E16" s="227">
        <v>2023</v>
      </c>
      <c r="F16" s="227"/>
      <c r="G16" s="227">
        <v>2024</v>
      </c>
      <c r="H16" s="227"/>
      <c r="I16" s="262">
        <v>2025</v>
      </c>
      <c r="J16" s="263"/>
      <c r="K16" s="263">
        <v>2026</v>
      </c>
      <c r="L16" s="262"/>
      <c r="M16" s="16"/>
    </row>
    <row r="17" spans="1:13" ht="42" customHeight="1" thickBot="1" x14ac:dyDescent="0.3">
      <c r="A17" s="236" t="s">
        <v>10</v>
      </c>
      <c r="B17" s="237"/>
      <c r="C17" s="237"/>
      <c r="D17" s="238"/>
      <c r="E17" s="17" t="s">
        <v>11</v>
      </c>
      <c r="F17" s="17" t="s">
        <v>12</v>
      </c>
      <c r="G17" s="17" t="s">
        <v>11</v>
      </c>
      <c r="H17" s="18" t="s">
        <v>12</v>
      </c>
      <c r="I17" s="18" t="s">
        <v>11</v>
      </c>
      <c r="J17" s="94" t="s">
        <v>35</v>
      </c>
      <c r="K17" s="94" t="s">
        <v>36</v>
      </c>
      <c r="L17" s="45" t="s">
        <v>12</v>
      </c>
      <c r="M17" s="19" t="s">
        <v>13</v>
      </c>
    </row>
    <row r="18" spans="1:13" ht="15.75" x14ac:dyDescent="0.25">
      <c r="A18" s="197" t="s">
        <v>14</v>
      </c>
      <c r="B18" s="198"/>
      <c r="C18" s="198"/>
      <c r="D18" s="199"/>
      <c r="E18" s="20"/>
      <c r="F18" s="229"/>
      <c r="G18" s="229"/>
      <c r="H18" s="229"/>
      <c r="I18" s="229"/>
      <c r="J18" s="230"/>
      <c r="K18" s="230"/>
      <c r="L18" s="229"/>
      <c r="M18" s="21"/>
    </row>
    <row r="19" spans="1:13" x14ac:dyDescent="0.25">
      <c r="A19" s="200"/>
      <c r="B19" s="201"/>
      <c r="C19" s="201"/>
      <c r="D19" s="202"/>
      <c r="E19" s="22"/>
      <c r="F19" s="23"/>
      <c r="G19" s="22"/>
      <c r="H19" s="90"/>
      <c r="I19" s="22"/>
      <c r="J19" s="93"/>
      <c r="K19" s="93"/>
      <c r="L19" s="83"/>
      <c r="M19" s="25">
        <f>SUM(E19:L19)</f>
        <v>0</v>
      </c>
    </row>
    <row r="20" spans="1:13" x14ac:dyDescent="0.25">
      <c r="A20" s="200"/>
      <c r="B20" s="201"/>
      <c r="C20" s="201"/>
      <c r="D20" s="202"/>
      <c r="E20" s="22"/>
      <c r="F20" s="23"/>
      <c r="G20" s="22"/>
      <c r="H20" s="24"/>
      <c r="I20" s="22"/>
      <c r="J20" s="93"/>
      <c r="K20" s="93"/>
      <c r="L20" s="83"/>
      <c r="M20" s="25">
        <f>SUM(E20:L20)</f>
        <v>0</v>
      </c>
    </row>
    <row r="21" spans="1:13" ht="16.5" thickBot="1" x14ac:dyDescent="0.3">
      <c r="A21" s="220" t="s">
        <v>15</v>
      </c>
      <c r="B21" s="221"/>
      <c r="C21" s="221"/>
      <c r="D21" s="222"/>
      <c r="E21" s="26">
        <f t="shared" ref="E21:M21" si="0">SUM(E19:E20)</f>
        <v>0</v>
      </c>
      <c r="F21" s="26">
        <f t="shared" si="0"/>
        <v>0</v>
      </c>
      <c r="G21" s="26">
        <f t="shared" si="0"/>
        <v>0</v>
      </c>
      <c r="H21" s="26">
        <f t="shared" si="0"/>
        <v>0</v>
      </c>
      <c r="I21" s="26">
        <f t="shared" si="0"/>
        <v>0</v>
      </c>
      <c r="J21" s="26">
        <f t="shared" si="0"/>
        <v>0</v>
      </c>
      <c r="K21" s="26">
        <f t="shared" si="0"/>
        <v>0</v>
      </c>
      <c r="L21" s="26">
        <f t="shared" si="0"/>
        <v>0</v>
      </c>
      <c r="M21" s="27">
        <f t="shared" si="0"/>
        <v>0</v>
      </c>
    </row>
    <row r="22" spans="1:13" ht="15.75" x14ac:dyDescent="0.25">
      <c r="A22" s="197" t="s">
        <v>16</v>
      </c>
      <c r="B22" s="198"/>
      <c r="C22" s="198"/>
      <c r="D22" s="199"/>
      <c r="E22" s="28"/>
      <c r="F22" s="29"/>
      <c r="G22" s="28"/>
      <c r="H22" s="30"/>
      <c r="I22" s="28"/>
      <c r="J22" s="30"/>
      <c r="K22" s="30"/>
      <c r="L22" s="84"/>
      <c r="M22" s="29"/>
    </row>
    <row r="23" spans="1:13" x14ac:dyDescent="0.25">
      <c r="A23" s="217"/>
      <c r="B23" s="218"/>
      <c r="C23" s="218"/>
      <c r="D23" s="219"/>
      <c r="E23" s="22"/>
      <c r="F23" s="22"/>
      <c r="G23" s="22"/>
      <c r="H23" s="22"/>
      <c r="I23" s="22"/>
      <c r="J23" s="22"/>
      <c r="K23" s="22"/>
      <c r="L23" s="22"/>
      <c r="M23" s="25">
        <f>SUM(E23:L23)</f>
        <v>0</v>
      </c>
    </row>
    <row r="24" spans="1:13" s="32" customFormat="1" ht="16.5" thickBot="1" x14ac:dyDescent="0.3">
      <c r="A24" s="189" t="s">
        <v>17</v>
      </c>
      <c r="B24" s="190"/>
      <c r="C24" s="190"/>
      <c r="D24" s="191"/>
      <c r="E24" s="31"/>
      <c r="F24" s="31"/>
      <c r="G24" s="31"/>
      <c r="H24" s="31"/>
      <c r="I24" s="31"/>
      <c r="J24" s="31"/>
      <c r="K24" s="31"/>
      <c r="L24" s="31"/>
      <c r="M24" s="25">
        <f>SUM(E24:L24)</f>
        <v>0</v>
      </c>
    </row>
    <row r="25" spans="1:13" ht="16.5" thickBot="1" x14ac:dyDescent="0.3">
      <c r="A25" s="220" t="s">
        <v>18</v>
      </c>
      <c r="B25" s="221"/>
      <c r="C25" s="221"/>
      <c r="D25" s="222"/>
      <c r="E25" s="26">
        <f t="shared" ref="E25:M25" si="1">SUM(E23:E24)</f>
        <v>0</v>
      </c>
      <c r="F25" s="26">
        <f t="shared" si="1"/>
        <v>0</v>
      </c>
      <c r="G25" s="26">
        <f t="shared" si="1"/>
        <v>0</v>
      </c>
      <c r="H25" s="26">
        <f t="shared" si="1"/>
        <v>0</v>
      </c>
      <c r="I25" s="26">
        <f t="shared" si="1"/>
        <v>0</v>
      </c>
      <c r="J25" s="26">
        <f t="shared" si="1"/>
        <v>0</v>
      </c>
      <c r="K25" s="26">
        <f t="shared" si="1"/>
        <v>0</v>
      </c>
      <c r="L25" s="26">
        <f t="shared" si="1"/>
        <v>0</v>
      </c>
      <c r="M25" s="27">
        <f t="shared" si="1"/>
        <v>0</v>
      </c>
    </row>
    <row r="26" spans="1:13" s="32" customFormat="1" ht="16.5" thickBot="1" x14ac:dyDescent="0.3">
      <c r="A26" s="203" t="s">
        <v>19</v>
      </c>
      <c r="B26" s="204"/>
      <c r="C26" s="204"/>
      <c r="D26" s="205"/>
      <c r="E26" s="33">
        <f t="shared" ref="E26:L26" si="2">E21+E25</f>
        <v>0</v>
      </c>
      <c r="F26" s="33">
        <f t="shared" si="2"/>
        <v>0</v>
      </c>
      <c r="G26" s="33">
        <f t="shared" si="2"/>
        <v>0</v>
      </c>
      <c r="H26" s="33">
        <f t="shared" si="2"/>
        <v>0</v>
      </c>
      <c r="I26" s="33">
        <f t="shared" si="2"/>
        <v>0</v>
      </c>
      <c r="J26" s="33">
        <f t="shared" si="2"/>
        <v>0</v>
      </c>
      <c r="K26" s="33">
        <f>K21+K25</f>
        <v>0</v>
      </c>
      <c r="L26" s="33">
        <f t="shared" si="2"/>
        <v>0</v>
      </c>
      <c r="M26" s="34">
        <f>SUM(E26:L26)</f>
        <v>0</v>
      </c>
    </row>
    <row r="27" spans="1:13" ht="16.5" thickBot="1" x14ac:dyDescent="0.3">
      <c r="A27" s="206" t="s">
        <v>20</v>
      </c>
      <c r="B27" s="207"/>
      <c r="C27" s="207"/>
      <c r="D27" s="208"/>
      <c r="E27" s="35"/>
      <c r="F27" s="36"/>
      <c r="G27" s="35"/>
      <c r="H27" s="37"/>
      <c r="I27" s="35"/>
      <c r="J27" s="96"/>
      <c r="K27" s="96"/>
      <c r="L27" s="36"/>
      <c r="M27" s="88">
        <f>SUM(E27:L27)</f>
        <v>0</v>
      </c>
    </row>
    <row r="28" spans="1:13" ht="16.5" thickBot="1" x14ac:dyDescent="0.3">
      <c r="A28" s="194" t="s">
        <v>21</v>
      </c>
      <c r="B28" s="195"/>
      <c r="C28" s="195"/>
      <c r="D28" s="196"/>
      <c r="E28" s="38">
        <f>SUM(E26:E27)</f>
        <v>0</v>
      </c>
      <c r="F28" s="38">
        <f t="shared" ref="F28:L28" si="3">SUM(F26:F27)</f>
        <v>0</v>
      </c>
      <c r="G28" s="38">
        <f t="shared" si="3"/>
        <v>0</v>
      </c>
      <c r="H28" s="38">
        <f t="shared" si="3"/>
        <v>0</v>
      </c>
      <c r="I28" s="38">
        <f t="shared" si="3"/>
        <v>0</v>
      </c>
      <c r="J28" s="97">
        <f t="shared" si="3"/>
        <v>0</v>
      </c>
      <c r="K28" s="26">
        <f t="shared" si="3"/>
        <v>0</v>
      </c>
      <c r="L28" s="87">
        <f t="shared" si="3"/>
        <v>0</v>
      </c>
      <c r="M28" s="89">
        <f>SUM(M26,M27)</f>
        <v>0</v>
      </c>
    </row>
    <row r="29" spans="1:13" ht="16.5" thickBot="1" x14ac:dyDescent="0.3">
      <c r="A29" s="215" t="s">
        <v>22</v>
      </c>
      <c r="B29" s="216"/>
      <c r="C29" s="216"/>
      <c r="D29" s="216"/>
      <c r="E29" s="233">
        <f>SUM(E28:F28)</f>
        <v>0</v>
      </c>
      <c r="F29" s="234"/>
      <c r="G29" s="233">
        <f t="shared" ref="G29" si="4">SUM(G28:H28)</f>
        <v>0</v>
      </c>
      <c r="H29" s="235"/>
      <c r="I29" s="259">
        <f>SUM(I28:J28)</f>
        <v>0</v>
      </c>
      <c r="J29" s="259"/>
      <c r="K29" s="259">
        <f>SUM(K28:L28)</f>
        <v>0</v>
      </c>
      <c r="L29" s="259"/>
      <c r="M29" s="91">
        <f>SUM(E29:L29)</f>
        <v>0</v>
      </c>
    </row>
    <row r="30" spans="1:13" ht="25.5" customHeight="1" thickBot="1" x14ac:dyDescent="0.3">
      <c r="A30" s="39"/>
      <c r="B30" s="40"/>
      <c r="C30" s="40"/>
      <c r="D30" s="41"/>
      <c r="E30" s="42">
        <v>2023</v>
      </c>
      <c r="F30" s="43"/>
      <c r="G30" s="232">
        <v>2024</v>
      </c>
      <c r="H30" s="232"/>
      <c r="I30" s="264">
        <v>2025</v>
      </c>
      <c r="J30" s="264"/>
      <c r="K30" s="43">
        <v>2026</v>
      </c>
      <c r="L30" s="43"/>
      <c r="M30" s="44"/>
    </row>
    <row r="31" spans="1:13" ht="42" customHeight="1" thickBot="1" x14ac:dyDescent="0.3">
      <c r="A31" s="212" t="s">
        <v>23</v>
      </c>
      <c r="B31" s="213"/>
      <c r="C31" s="213"/>
      <c r="D31" s="214"/>
      <c r="E31" s="17" t="s">
        <v>11</v>
      </c>
      <c r="F31" s="17" t="s">
        <v>12</v>
      </c>
      <c r="G31" s="17" t="s">
        <v>11</v>
      </c>
      <c r="H31" s="18" t="s">
        <v>12</v>
      </c>
      <c r="I31" s="17" t="s">
        <v>11</v>
      </c>
      <c r="J31" s="17" t="s">
        <v>35</v>
      </c>
      <c r="K31" s="17" t="s">
        <v>36</v>
      </c>
      <c r="L31" s="17" t="s">
        <v>12</v>
      </c>
      <c r="M31" s="45" t="s">
        <v>13</v>
      </c>
    </row>
    <row r="32" spans="1:13" ht="15.75" x14ac:dyDescent="0.25">
      <c r="A32" s="197" t="s">
        <v>14</v>
      </c>
      <c r="B32" s="198"/>
      <c r="C32" s="198"/>
      <c r="D32" s="199"/>
      <c r="E32" s="20"/>
      <c r="F32" s="46"/>
      <c r="G32" s="46"/>
      <c r="H32" s="46"/>
      <c r="I32" s="46"/>
      <c r="J32" s="46"/>
      <c r="K32" s="46"/>
      <c r="L32" s="46"/>
      <c r="M32" s="47"/>
    </row>
    <row r="33" spans="1:13" x14ac:dyDescent="0.25">
      <c r="A33" s="200"/>
      <c r="B33" s="239"/>
      <c r="C33" s="239"/>
      <c r="D33" s="240"/>
      <c r="E33" s="48"/>
      <c r="F33" s="49"/>
      <c r="G33" s="48"/>
      <c r="H33" s="50"/>
      <c r="I33" s="48"/>
      <c r="J33" s="98"/>
      <c r="K33" s="98"/>
      <c r="L33" s="23"/>
      <c r="M33" s="51">
        <f>SUM(E33:L33)</f>
        <v>0</v>
      </c>
    </row>
    <row r="34" spans="1:13" x14ac:dyDescent="0.25">
      <c r="A34" s="200"/>
      <c r="B34" s="201"/>
      <c r="C34" s="201"/>
      <c r="D34" s="202"/>
      <c r="E34" s="48"/>
      <c r="F34" s="49"/>
      <c r="G34" s="48"/>
      <c r="H34" s="23"/>
      <c r="I34" s="48"/>
      <c r="J34" s="98"/>
      <c r="K34" s="98"/>
      <c r="L34" s="23"/>
      <c r="M34" s="51">
        <f>SUM(E34:L34)</f>
        <v>0</v>
      </c>
    </row>
    <row r="35" spans="1:13" x14ac:dyDescent="0.25">
      <c r="A35" s="241"/>
      <c r="B35" s="242"/>
      <c r="C35" s="242"/>
      <c r="D35" s="243"/>
      <c r="E35" s="48"/>
      <c r="F35" s="49"/>
      <c r="G35" s="48"/>
      <c r="H35" s="50"/>
      <c r="I35" s="48"/>
      <c r="J35" s="98"/>
      <c r="K35" s="98"/>
      <c r="L35" s="23"/>
      <c r="M35" s="51">
        <f>SUM(E35:L35)</f>
        <v>0</v>
      </c>
    </row>
    <row r="36" spans="1:13" ht="16.5" thickBot="1" x14ac:dyDescent="0.3">
      <c r="A36" s="209" t="s">
        <v>24</v>
      </c>
      <c r="B36" s="210"/>
      <c r="C36" s="210"/>
      <c r="D36" s="211"/>
      <c r="E36" s="26">
        <f>SUM(E33:E35)</f>
        <v>0</v>
      </c>
      <c r="F36" s="26">
        <f>SUM(F33:F35)</f>
        <v>0</v>
      </c>
      <c r="G36" s="26">
        <f t="shared" ref="G36" si="5">SUM(G33:G35)</f>
        <v>0</v>
      </c>
      <c r="H36" s="26">
        <f t="shared" ref="H36" si="6">SUM(H33:H35)</f>
        <v>0</v>
      </c>
      <c r="I36" s="26">
        <f t="shared" ref="I36:K36" si="7">SUM(I33:I35)</f>
        <v>0</v>
      </c>
      <c r="J36" s="26">
        <f t="shared" si="7"/>
        <v>0</v>
      </c>
      <c r="K36" s="26">
        <f t="shared" si="7"/>
        <v>0</v>
      </c>
      <c r="L36" s="26">
        <f t="shared" ref="L36" si="8">SUM(L33:L35)</f>
        <v>0</v>
      </c>
      <c r="M36" s="52">
        <f>SUM(M33:M35)</f>
        <v>0</v>
      </c>
    </row>
    <row r="37" spans="1:13" ht="15.75" x14ac:dyDescent="0.25">
      <c r="A37" s="197" t="s">
        <v>16</v>
      </c>
      <c r="B37" s="198"/>
      <c r="C37" s="198"/>
      <c r="D37" s="199"/>
      <c r="E37" s="228"/>
      <c r="F37" s="229"/>
      <c r="G37" s="229"/>
      <c r="H37" s="229"/>
      <c r="I37" s="229"/>
      <c r="J37" s="229"/>
      <c r="K37" s="229"/>
      <c r="L37" s="229"/>
      <c r="M37" s="231"/>
    </row>
    <row r="38" spans="1:13" x14ac:dyDescent="0.25">
      <c r="A38" s="200"/>
      <c r="B38" s="201"/>
      <c r="C38" s="201"/>
      <c r="D38" s="202"/>
      <c r="E38" s="48"/>
      <c r="F38" s="49"/>
      <c r="G38" s="48"/>
      <c r="H38" s="50"/>
      <c r="I38" s="48"/>
      <c r="J38" s="98"/>
      <c r="K38" s="98"/>
      <c r="L38" s="23"/>
      <c r="M38" s="51">
        <f>SUM(E38:L38)</f>
        <v>0</v>
      </c>
    </row>
    <row r="39" spans="1:13" ht="16.5" thickBot="1" x14ac:dyDescent="0.3">
      <c r="A39" s="256" t="s">
        <v>17</v>
      </c>
      <c r="B39" s="257"/>
      <c r="C39" s="257"/>
      <c r="D39" s="258"/>
      <c r="E39" s="53"/>
      <c r="F39" s="54"/>
      <c r="G39" s="53"/>
      <c r="H39" s="55"/>
      <c r="I39" s="53"/>
      <c r="J39" s="98"/>
      <c r="K39" s="98"/>
      <c r="L39" s="56"/>
      <c r="M39" s="57">
        <f>SUM(E39:L39)</f>
        <v>0</v>
      </c>
    </row>
    <row r="40" spans="1:13" s="32" customFormat="1" ht="16.5" thickBot="1" x14ac:dyDescent="0.3">
      <c r="A40" s="253" t="s">
        <v>16</v>
      </c>
      <c r="B40" s="254"/>
      <c r="C40" s="254"/>
      <c r="D40" s="255"/>
      <c r="E40" s="85">
        <f t="shared" ref="E40:M40" si="9">SUM(E38:E39)</f>
        <v>0</v>
      </c>
      <c r="F40" s="85">
        <f t="shared" si="9"/>
        <v>0</v>
      </c>
      <c r="G40" s="85">
        <f t="shared" si="9"/>
        <v>0</v>
      </c>
      <c r="H40" s="85">
        <f t="shared" si="9"/>
        <v>0</v>
      </c>
      <c r="I40" s="85">
        <f t="shared" si="9"/>
        <v>0</v>
      </c>
      <c r="J40" s="26">
        <f t="shared" si="9"/>
        <v>0</v>
      </c>
      <c r="K40" s="26">
        <f t="shared" si="9"/>
        <v>0</v>
      </c>
      <c r="L40" s="85">
        <f t="shared" si="9"/>
        <v>0</v>
      </c>
      <c r="M40" s="86">
        <f t="shared" si="9"/>
        <v>0</v>
      </c>
    </row>
    <row r="41" spans="1:13" ht="16.5" customHeight="1" thickBot="1" x14ac:dyDescent="0.3">
      <c r="A41" s="244" t="s">
        <v>25</v>
      </c>
      <c r="B41" s="245"/>
      <c r="C41" s="245"/>
      <c r="D41" s="246"/>
      <c r="E41" s="33">
        <f t="shared" ref="E41:L41" si="10">E36+E40</f>
        <v>0</v>
      </c>
      <c r="F41" s="33">
        <f t="shared" si="10"/>
        <v>0</v>
      </c>
      <c r="G41" s="33">
        <f t="shared" si="10"/>
        <v>0</v>
      </c>
      <c r="H41" s="33">
        <f t="shared" si="10"/>
        <v>0</v>
      </c>
      <c r="I41" s="33">
        <f t="shared" si="10"/>
        <v>0</v>
      </c>
      <c r="J41" s="95">
        <f t="shared" si="10"/>
        <v>0</v>
      </c>
      <c r="K41" s="95">
        <f t="shared" si="10"/>
        <v>0</v>
      </c>
      <c r="L41" s="33">
        <f t="shared" si="10"/>
        <v>0</v>
      </c>
      <c r="M41" s="58">
        <f>SUM(E41:L41)</f>
        <v>0</v>
      </c>
    </row>
    <row r="42" spans="1:13" ht="16.5" thickBot="1" x14ac:dyDescent="0.3">
      <c r="A42" s="206" t="s">
        <v>20</v>
      </c>
      <c r="B42" s="207"/>
      <c r="C42" s="207"/>
      <c r="D42" s="208"/>
      <c r="E42" s="59"/>
      <c r="F42" s="60"/>
      <c r="G42" s="59"/>
      <c r="H42" s="33"/>
      <c r="I42" s="59"/>
      <c r="J42" s="99"/>
      <c r="K42" s="99"/>
      <c r="L42" s="36"/>
      <c r="M42" s="62">
        <f>SUM(E42:L42)</f>
        <v>0</v>
      </c>
    </row>
    <row r="43" spans="1:13" ht="16.5" thickBot="1" x14ac:dyDescent="0.3">
      <c r="A43" s="250" t="s">
        <v>26</v>
      </c>
      <c r="B43" s="251"/>
      <c r="C43" s="251"/>
      <c r="D43" s="252"/>
      <c r="E43" s="63">
        <f t="shared" ref="E43:L43" si="11">SUM(E41:E42)</f>
        <v>0</v>
      </c>
      <c r="F43" s="64">
        <f t="shared" si="11"/>
        <v>0</v>
      </c>
      <c r="G43" s="63">
        <f t="shared" si="11"/>
        <v>0</v>
      </c>
      <c r="H43" s="65">
        <f t="shared" si="11"/>
        <v>0</v>
      </c>
      <c r="I43" s="38">
        <f t="shared" si="11"/>
        <v>0</v>
      </c>
      <c r="J43" s="38">
        <f t="shared" si="11"/>
        <v>0</v>
      </c>
      <c r="K43" s="63">
        <f t="shared" si="11"/>
        <v>0</v>
      </c>
      <c r="L43" s="64">
        <f t="shared" si="11"/>
        <v>0</v>
      </c>
      <c r="M43" s="66">
        <f>SUM(M41,M42)</f>
        <v>0</v>
      </c>
    </row>
    <row r="44" spans="1:13" ht="18.75" customHeight="1" thickBot="1" x14ac:dyDescent="0.3">
      <c r="A44" s="215" t="s">
        <v>27</v>
      </c>
      <c r="B44" s="216"/>
      <c r="C44" s="216"/>
      <c r="D44" s="216"/>
      <c r="E44" s="233">
        <f>SUM(E43:F43)</f>
        <v>0</v>
      </c>
      <c r="F44" s="234"/>
      <c r="G44" s="233">
        <f t="shared" ref="G44" si="12">SUM(G43:H43)</f>
        <v>0</v>
      </c>
      <c r="H44" s="235"/>
      <c r="I44" s="259">
        <f>SUM(I43:J43)</f>
        <v>0</v>
      </c>
      <c r="J44" s="259"/>
      <c r="K44" s="259">
        <f>SUM(K43:L43)</f>
        <v>0</v>
      </c>
      <c r="L44" s="259"/>
      <c r="M44" s="92">
        <f>SUM(E44:L44)</f>
        <v>0</v>
      </c>
    </row>
    <row r="45" spans="1:13" ht="43.5" customHeight="1" thickBot="1" x14ac:dyDescent="0.3">
      <c r="A45" s="67"/>
      <c r="B45" s="68"/>
      <c r="C45" s="68"/>
      <c r="D45" s="69"/>
      <c r="E45" s="15">
        <v>2023</v>
      </c>
      <c r="F45" s="16"/>
      <c r="G45" s="227">
        <v>2024</v>
      </c>
      <c r="H45" s="227"/>
      <c r="I45" s="264">
        <v>2025</v>
      </c>
      <c r="J45" s="264"/>
      <c r="K45" s="227">
        <v>2026</v>
      </c>
      <c r="L45" s="227"/>
      <c r="M45" s="70"/>
    </row>
    <row r="46" spans="1:13" ht="16.5" thickBot="1" x14ac:dyDescent="0.3">
      <c r="A46" s="212" t="s">
        <v>28</v>
      </c>
      <c r="B46" s="213"/>
      <c r="C46" s="213"/>
      <c r="D46" s="214"/>
      <c r="E46" s="17" t="s">
        <v>11</v>
      </c>
      <c r="F46" s="17" t="s">
        <v>12</v>
      </c>
      <c r="G46" s="17" t="s">
        <v>11</v>
      </c>
      <c r="H46" s="18" t="s">
        <v>12</v>
      </c>
      <c r="I46" s="17" t="s">
        <v>11</v>
      </c>
      <c r="J46" s="17" t="s">
        <v>35</v>
      </c>
      <c r="K46" s="17" t="s">
        <v>36</v>
      </c>
      <c r="L46" s="17" t="s">
        <v>12</v>
      </c>
      <c r="M46" s="71" t="s">
        <v>13</v>
      </c>
    </row>
    <row r="47" spans="1:13" ht="15.75" x14ac:dyDescent="0.25">
      <c r="A47" s="197" t="s">
        <v>14</v>
      </c>
      <c r="B47" s="198"/>
      <c r="C47" s="198"/>
      <c r="D47" s="199"/>
      <c r="E47" s="20"/>
      <c r="F47" s="229"/>
      <c r="G47" s="229"/>
      <c r="H47" s="229"/>
      <c r="I47" s="229"/>
      <c r="J47" s="229"/>
      <c r="K47" s="229"/>
      <c r="L47" s="229"/>
      <c r="M47" s="231"/>
    </row>
    <row r="48" spans="1:13" x14ac:dyDescent="0.25">
      <c r="A48" s="200"/>
      <c r="B48" s="239"/>
      <c r="C48" s="239"/>
      <c r="D48" s="240"/>
      <c r="E48" s="48"/>
      <c r="F48" s="49"/>
      <c r="G48" s="48"/>
      <c r="H48" s="50"/>
      <c r="I48" s="48"/>
      <c r="J48" s="98"/>
      <c r="K48" s="98"/>
      <c r="L48" s="23"/>
      <c r="M48" s="51">
        <f>SUM(E48:L48)</f>
        <v>0</v>
      </c>
    </row>
    <row r="49" spans="1:13" x14ac:dyDescent="0.25">
      <c r="A49" s="200"/>
      <c r="B49" s="201"/>
      <c r="C49" s="201"/>
      <c r="D49" s="202"/>
      <c r="E49" s="48"/>
      <c r="F49" s="49"/>
      <c r="G49" s="48"/>
      <c r="H49" s="50"/>
      <c r="I49" s="48"/>
      <c r="J49" s="98"/>
      <c r="K49" s="98"/>
      <c r="L49" s="23"/>
      <c r="M49" s="51">
        <f>SUM(E49:L49)</f>
        <v>0</v>
      </c>
    </row>
    <row r="50" spans="1:13" ht="16.5" thickBot="1" x14ac:dyDescent="0.3">
      <c r="A50" s="209" t="s">
        <v>24</v>
      </c>
      <c r="B50" s="210"/>
      <c r="C50" s="210"/>
      <c r="D50" s="211"/>
      <c r="E50" s="72">
        <f t="shared" ref="E50:M50" si="13">SUM(E48:E49)</f>
        <v>0</v>
      </c>
      <c r="F50" s="73">
        <f t="shared" si="13"/>
        <v>0</v>
      </c>
      <c r="G50" s="72">
        <f t="shared" si="13"/>
        <v>0</v>
      </c>
      <c r="H50" s="74">
        <f t="shared" si="13"/>
        <v>0</v>
      </c>
      <c r="I50" s="72">
        <f t="shared" si="13"/>
        <v>0</v>
      </c>
      <c r="J50" s="72">
        <f t="shared" si="13"/>
        <v>0</v>
      </c>
      <c r="K50" s="72">
        <f t="shared" si="13"/>
        <v>0</v>
      </c>
      <c r="L50" s="73">
        <f t="shared" si="13"/>
        <v>0</v>
      </c>
      <c r="M50" s="52">
        <f t="shared" si="13"/>
        <v>0</v>
      </c>
    </row>
    <row r="51" spans="1:13" ht="15.75" x14ac:dyDescent="0.25">
      <c r="A51" s="197" t="s">
        <v>16</v>
      </c>
      <c r="B51" s="198"/>
      <c r="C51" s="198"/>
      <c r="D51" s="199"/>
      <c r="E51" s="228"/>
      <c r="F51" s="229"/>
      <c r="G51" s="229"/>
      <c r="H51" s="229"/>
      <c r="I51" s="229"/>
      <c r="J51" s="230"/>
      <c r="K51" s="230"/>
      <c r="L51" s="229"/>
      <c r="M51" s="231"/>
    </row>
    <row r="52" spans="1:13" x14ac:dyDescent="0.25">
      <c r="A52" s="200"/>
      <c r="B52" s="201"/>
      <c r="C52" s="201"/>
      <c r="D52" s="202"/>
      <c r="E52" s="48"/>
      <c r="F52" s="49"/>
      <c r="G52" s="48"/>
      <c r="H52" s="50"/>
      <c r="I52" s="48"/>
      <c r="J52" s="98"/>
      <c r="K52" s="98"/>
      <c r="L52" s="23"/>
      <c r="M52" s="51">
        <f>SUM(E52:L52)</f>
        <v>0</v>
      </c>
    </row>
    <row r="53" spans="1:13" ht="16.5" thickBot="1" x14ac:dyDescent="0.3">
      <c r="A53" s="189" t="s">
        <v>17</v>
      </c>
      <c r="B53" s="190"/>
      <c r="C53" s="190"/>
      <c r="D53" s="191"/>
      <c r="E53" s="53"/>
      <c r="F53" s="54"/>
      <c r="G53" s="53"/>
      <c r="H53" s="55"/>
      <c r="I53" s="53"/>
      <c r="J53" s="98"/>
      <c r="K53" s="98"/>
      <c r="L53" s="56"/>
      <c r="M53" s="57">
        <f>SUM(E53:L53)</f>
        <v>0</v>
      </c>
    </row>
    <row r="54" spans="1:13" ht="16.5" thickBot="1" x14ac:dyDescent="0.3">
      <c r="A54" s="209" t="s">
        <v>16</v>
      </c>
      <c r="B54" s="210"/>
      <c r="C54" s="210"/>
      <c r="D54" s="211"/>
      <c r="E54" s="72">
        <f t="shared" ref="E54:M54" si="14">SUM(E52:E53)</f>
        <v>0</v>
      </c>
      <c r="F54" s="72">
        <f t="shared" si="14"/>
        <v>0</v>
      </c>
      <c r="G54" s="72">
        <f t="shared" si="14"/>
        <v>0</v>
      </c>
      <c r="H54" s="72">
        <f t="shared" si="14"/>
        <v>0</v>
      </c>
      <c r="I54" s="102">
        <f t="shared" si="14"/>
        <v>0</v>
      </c>
      <c r="J54" s="100">
        <f t="shared" si="14"/>
        <v>0</v>
      </c>
      <c r="K54" s="104">
        <f t="shared" si="14"/>
        <v>0</v>
      </c>
      <c r="L54" s="72">
        <f t="shared" si="14"/>
        <v>0</v>
      </c>
      <c r="M54" s="52">
        <f t="shared" si="14"/>
        <v>0</v>
      </c>
    </row>
    <row r="55" spans="1:13" ht="16.5" customHeight="1" thickBot="1" x14ac:dyDescent="0.3">
      <c r="A55" s="244" t="s">
        <v>29</v>
      </c>
      <c r="B55" s="245"/>
      <c r="C55" s="245"/>
      <c r="D55" s="246"/>
      <c r="E55" s="75">
        <f t="shared" ref="E55:L55" si="15">E50+E54</f>
        <v>0</v>
      </c>
      <c r="F55" s="76">
        <f t="shared" si="15"/>
        <v>0</v>
      </c>
      <c r="G55" s="75">
        <f t="shared" si="15"/>
        <v>0</v>
      </c>
      <c r="H55" s="77">
        <f>H50+H54</f>
        <v>0</v>
      </c>
      <c r="I55" s="103">
        <f t="shared" si="15"/>
        <v>0</v>
      </c>
      <c r="J55" s="101">
        <f t="shared" si="15"/>
        <v>0</v>
      </c>
      <c r="K55" s="105">
        <f>K50+K54</f>
        <v>0</v>
      </c>
      <c r="L55" s="76">
        <f t="shared" si="15"/>
        <v>0</v>
      </c>
      <c r="M55" s="58">
        <f>SUM(E55:L55)</f>
        <v>0</v>
      </c>
    </row>
    <row r="56" spans="1:13" ht="16.5" thickBot="1" x14ac:dyDescent="0.3">
      <c r="A56" s="206" t="s">
        <v>20</v>
      </c>
      <c r="B56" s="207"/>
      <c r="C56" s="207"/>
      <c r="D56" s="208"/>
      <c r="E56" s="59"/>
      <c r="F56" s="60"/>
      <c r="G56" s="59"/>
      <c r="H56" s="61"/>
      <c r="I56" s="59"/>
      <c r="J56" s="106"/>
      <c r="K56" s="99"/>
      <c r="L56" s="36"/>
      <c r="M56" s="36">
        <f>SUM(E56:L56)</f>
        <v>0</v>
      </c>
    </row>
    <row r="57" spans="1:13" ht="30.75" customHeight="1" thickBot="1" x14ac:dyDescent="0.3">
      <c r="A57" s="250" t="s">
        <v>30</v>
      </c>
      <c r="B57" s="251"/>
      <c r="C57" s="251"/>
      <c r="D57" s="252"/>
      <c r="E57" s="38">
        <f>SUM(E55:E56)</f>
        <v>0</v>
      </c>
      <c r="F57" s="78">
        <f t="shared" ref="F57" si="16">SUM(F55:F56)</f>
        <v>0</v>
      </c>
      <c r="G57" s="79">
        <f t="shared" ref="G57" si="17">SUM(G55:G56)</f>
        <v>0</v>
      </c>
      <c r="H57" s="80">
        <f t="shared" ref="H57" si="18">SUM(H55:H56)</f>
        <v>0</v>
      </c>
      <c r="I57" s="38">
        <f t="shared" ref="I57:K57" si="19">SUM(I55:I56)</f>
        <v>0</v>
      </c>
      <c r="J57" s="38">
        <f t="shared" si="19"/>
        <v>0</v>
      </c>
      <c r="K57" s="38">
        <f t="shared" si="19"/>
        <v>0</v>
      </c>
      <c r="L57" s="78">
        <f t="shared" ref="L57" si="20">SUM(L55:L56)</f>
        <v>0</v>
      </c>
      <c r="M57" s="78">
        <f>SUM(M55,M56)</f>
        <v>0</v>
      </c>
    </row>
    <row r="58" spans="1:13" ht="30.75" customHeight="1" thickBot="1" x14ac:dyDescent="0.3">
      <c r="A58" s="215" t="s">
        <v>31</v>
      </c>
      <c r="B58" s="216"/>
      <c r="C58" s="216"/>
      <c r="D58" s="216"/>
      <c r="E58" s="233">
        <f>SUM(E57:F57)</f>
        <v>0</v>
      </c>
      <c r="F58" s="234"/>
      <c r="G58" s="233">
        <f t="shared" ref="G58" si="21">SUM(G57:H57)</f>
        <v>0</v>
      </c>
      <c r="H58" s="235"/>
      <c r="I58" s="259">
        <f>SUM(I57:J57)</f>
        <v>0</v>
      </c>
      <c r="J58" s="259"/>
      <c r="K58" s="260">
        <f>SUM(K57:L57)</f>
        <v>0</v>
      </c>
      <c r="L58" s="261"/>
      <c r="M58" s="92">
        <f>SUM(E58:L58)</f>
        <v>0</v>
      </c>
    </row>
    <row r="59" spans="1:13" ht="31.5" customHeight="1" x14ac:dyDescent="0.3">
      <c r="A59" s="247" t="s">
        <v>32</v>
      </c>
      <c r="B59" s="248"/>
      <c r="C59" s="248"/>
      <c r="D59" s="249"/>
      <c r="E59" s="81">
        <f t="shared" ref="E59:L60" si="22">E26+E41+E55</f>
        <v>0</v>
      </c>
      <c r="F59" s="81">
        <f t="shared" si="22"/>
        <v>0</v>
      </c>
      <c r="G59" s="81">
        <f t="shared" si="22"/>
        <v>0</v>
      </c>
      <c r="H59" s="81">
        <f t="shared" si="22"/>
        <v>0</v>
      </c>
      <c r="I59" s="107">
        <f t="shared" si="22"/>
        <v>0</v>
      </c>
      <c r="J59" s="107">
        <f t="shared" ref="J59:K59" si="23">J26+J41+J55</f>
        <v>0</v>
      </c>
      <c r="K59" s="107">
        <f t="shared" si="23"/>
        <v>0</v>
      </c>
      <c r="L59" s="81">
        <f t="shared" si="22"/>
        <v>0</v>
      </c>
      <c r="M59" s="82">
        <f>SUM(E59:L59)</f>
        <v>0</v>
      </c>
    </row>
    <row r="60" spans="1:13" ht="33" customHeight="1" x14ac:dyDescent="0.3">
      <c r="A60" s="247" t="s">
        <v>33</v>
      </c>
      <c r="B60" s="248"/>
      <c r="C60" s="248"/>
      <c r="D60" s="249"/>
      <c r="E60" s="81">
        <f t="shared" si="22"/>
        <v>0</v>
      </c>
      <c r="F60" s="81">
        <f t="shared" si="22"/>
        <v>0</v>
      </c>
      <c r="G60" s="81">
        <f t="shared" si="22"/>
        <v>0</v>
      </c>
      <c r="H60" s="81">
        <f t="shared" si="22"/>
        <v>0</v>
      </c>
      <c r="I60" s="81">
        <f t="shared" si="22"/>
        <v>0</v>
      </c>
      <c r="J60" s="81">
        <f t="shared" ref="J60:K60" si="24">J27+J42+J56</f>
        <v>0</v>
      </c>
      <c r="K60" s="81">
        <f t="shared" si="24"/>
        <v>0</v>
      </c>
      <c r="L60" s="81">
        <f t="shared" si="22"/>
        <v>0</v>
      </c>
      <c r="M60" s="82">
        <f>SUM(E60:L60)</f>
        <v>0</v>
      </c>
    </row>
    <row r="61" spans="1:13" ht="19.5" thickBot="1" x14ac:dyDescent="0.35">
      <c r="A61" s="223" t="s">
        <v>34</v>
      </c>
      <c r="B61" s="224"/>
      <c r="C61" s="224"/>
      <c r="D61" s="224"/>
      <c r="E61" s="81">
        <f>SUM(E59:E60)</f>
        <v>0</v>
      </c>
      <c r="F61" s="81">
        <f t="shared" ref="F61:L61" si="25">SUM(F59:F60)</f>
        <v>0</v>
      </c>
      <c r="G61" s="81">
        <f t="shared" si="25"/>
        <v>0</v>
      </c>
      <c r="H61" s="81">
        <f t="shared" si="25"/>
        <v>0</v>
      </c>
      <c r="I61" s="81">
        <f t="shared" si="25"/>
        <v>0</v>
      </c>
      <c r="J61" s="81">
        <f t="shared" ref="J61:K61" si="26">SUM(J59:J60)</f>
        <v>0</v>
      </c>
      <c r="K61" s="81">
        <f t="shared" si="26"/>
        <v>0</v>
      </c>
      <c r="L61" s="81">
        <f t="shared" si="25"/>
        <v>0</v>
      </c>
      <c r="M61" s="82">
        <f>SUM(M59:M60)</f>
        <v>0</v>
      </c>
    </row>
  </sheetData>
  <mergeCells count="74">
    <mergeCell ref="K45:L45"/>
    <mergeCell ref="I58:J58"/>
    <mergeCell ref="K58:L58"/>
    <mergeCell ref="I16:J16"/>
    <mergeCell ref="K16:L16"/>
    <mergeCell ref="I29:J29"/>
    <mergeCell ref="K29:L29"/>
    <mergeCell ref="I30:J30"/>
    <mergeCell ref="I44:J44"/>
    <mergeCell ref="K44:L44"/>
    <mergeCell ref="I45:J45"/>
    <mergeCell ref="G44:H44"/>
    <mergeCell ref="A58:D58"/>
    <mergeCell ref="E58:F58"/>
    <mergeCell ref="G58:H58"/>
    <mergeCell ref="A54:D54"/>
    <mergeCell ref="A55:D55"/>
    <mergeCell ref="A56:D56"/>
    <mergeCell ref="A57:D57"/>
    <mergeCell ref="A48:D48"/>
    <mergeCell ref="A50:D50"/>
    <mergeCell ref="A46:D46"/>
    <mergeCell ref="A33:D33"/>
    <mergeCell ref="A35:D35"/>
    <mergeCell ref="A41:D41"/>
    <mergeCell ref="E44:F44"/>
    <mergeCell ref="A60:D60"/>
    <mergeCell ref="A59:D59"/>
    <mergeCell ref="A47:D47"/>
    <mergeCell ref="A49:D49"/>
    <mergeCell ref="A52:D52"/>
    <mergeCell ref="A51:D51"/>
    <mergeCell ref="A42:D42"/>
    <mergeCell ref="A43:D43"/>
    <mergeCell ref="A40:D40"/>
    <mergeCell ref="A39:D39"/>
    <mergeCell ref="A44:D44"/>
    <mergeCell ref="A61:D61"/>
    <mergeCell ref="A4:M4"/>
    <mergeCell ref="E16:F16"/>
    <mergeCell ref="G16:H16"/>
    <mergeCell ref="E51:M51"/>
    <mergeCell ref="F47:M47"/>
    <mergeCell ref="F18:L18"/>
    <mergeCell ref="E37:M37"/>
    <mergeCell ref="G30:H30"/>
    <mergeCell ref="G45:H45"/>
    <mergeCell ref="E29:F29"/>
    <mergeCell ref="G29:H29"/>
    <mergeCell ref="A24:D24"/>
    <mergeCell ref="A18:D18"/>
    <mergeCell ref="A25:D25"/>
    <mergeCell ref="A17:D17"/>
    <mergeCell ref="A19:D19"/>
    <mergeCell ref="A20:D20"/>
    <mergeCell ref="A22:D22"/>
    <mergeCell ref="A23:D23"/>
    <mergeCell ref="A21:D21"/>
    <mergeCell ref="B6:E6"/>
    <mergeCell ref="C13:D13"/>
    <mergeCell ref="A53:D53"/>
    <mergeCell ref="B7:E7"/>
    <mergeCell ref="C12:D12"/>
    <mergeCell ref="C11:D11"/>
    <mergeCell ref="A28:D28"/>
    <mergeCell ref="A32:D32"/>
    <mergeCell ref="A34:D34"/>
    <mergeCell ref="A26:D26"/>
    <mergeCell ref="A27:D27"/>
    <mergeCell ref="A36:D36"/>
    <mergeCell ref="A37:D37"/>
    <mergeCell ref="A38:D38"/>
    <mergeCell ref="A31:D31"/>
    <mergeCell ref="A29:D29"/>
  </mergeCells>
  <pageMargins left="0.7" right="0.7" top="0.78740157499999996" bottom="0.78740157499999996" header="0.3" footer="0.3"/>
  <pageSetup paperSize="9" scale="55" orientation="landscape" r:id="rId1"/>
  <ignoredErrors>
    <ignoredError sqref="M43 M28 M25 M40 M54 M5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4F920-5201-492E-AF46-950729C6AE5B}">
  <dimension ref="A3:K41"/>
  <sheetViews>
    <sheetView topLeftCell="A6" zoomScaleNormal="100" workbookViewId="0">
      <selection activeCell="C2" sqref="C2"/>
    </sheetView>
  </sheetViews>
  <sheetFormatPr defaultColWidth="9.140625" defaultRowHeight="15" x14ac:dyDescent="0.25"/>
  <cols>
    <col min="1" max="1" width="16.140625" style="108" customWidth="1"/>
    <col min="2" max="2" width="34.140625" style="108" customWidth="1"/>
    <col min="3" max="3" width="15" style="108" customWidth="1"/>
    <col min="4" max="4" width="23" style="108" customWidth="1"/>
    <col min="5" max="5" width="15" style="108" customWidth="1"/>
    <col min="6" max="6" width="23.85546875" style="108" customWidth="1"/>
    <col min="7" max="255" width="15" style="108" customWidth="1"/>
    <col min="256" max="16384" width="9.140625" style="108"/>
  </cols>
  <sheetData>
    <row r="3" spans="1:11" ht="15.75" thickBot="1" x14ac:dyDescent="0.3"/>
    <row r="4" spans="1:11" ht="18.75" x14ac:dyDescent="0.3">
      <c r="A4" s="151" t="s">
        <v>89</v>
      </c>
      <c r="B4" s="156"/>
      <c r="C4" s="157"/>
      <c r="D4" s="157"/>
      <c r="E4" s="157"/>
      <c r="F4" s="158"/>
      <c r="G4" s="153"/>
      <c r="H4" s="153"/>
      <c r="I4" s="153"/>
    </row>
    <row r="5" spans="1:11" ht="15.75" customHeight="1" x14ac:dyDescent="0.25">
      <c r="A5" s="269" t="s">
        <v>91</v>
      </c>
      <c r="B5" s="270"/>
      <c r="C5" s="270"/>
      <c r="D5" s="270"/>
      <c r="E5" s="270"/>
      <c r="F5" s="271"/>
      <c r="G5" s="154"/>
      <c r="H5" s="154"/>
      <c r="I5" s="154"/>
    </row>
    <row r="6" spans="1:11" ht="66" customHeight="1" x14ac:dyDescent="0.25">
      <c r="A6" s="152" t="s">
        <v>56</v>
      </c>
      <c r="B6" s="267">
        <f>'3A - Podrobný rozpočet projektu'!$B$6</f>
        <v>0</v>
      </c>
      <c r="C6" s="268"/>
      <c r="D6" s="132" t="s">
        <v>55</v>
      </c>
      <c r="E6" s="265">
        <f>'3A - Podrobný rozpočet projektu'!$B$7</f>
        <v>0</v>
      </c>
      <c r="F6" s="266"/>
      <c r="G6" s="155"/>
      <c r="H6" s="128"/>
      <c r="I6" s="128"/>
    </row>
    <row r="7" spans="1:11" ht="15" customHeight="1" x14ac:dyDescent="0.25">
      <c r="A7" s="159" t="s">
        <v>45</v>
      </c>
      <c r="B7" s="160" t="s">
        <v>44</v>
      </c>
      <c r="C7" s="159" t="s">
        <v>43</v>
      </c>
      <c r="D7" s="159" t="s">
        <v>87</v>
      </c>
      <c r="E7" s="159" t="s">
        <v>42</v>
      </c>
      <c r="F7" s="161" t="s">
        <v>88</v>
      </c>
      <c r="G7" s="149"/>
      <c r="H7" s="149"/>
      <c r="I7" s="149"/>
      <c r="J7" s="149"/>
      <c r="K7" s="149"/>
    </row>
    <row r="8" spans="1:11" ht="15" customHeight="1" x14ac:dyDescent="0.25">
      <c r="A8" s="167">
        <v>1</v>
      </c>
      <c r="B8" s="168" t="s">
        <v>40</v>
      </c>
      <c r="C8" s="169"/>
      <c r="D8" s="170"/>
      <c r="E8" s="169"/>
      <c r="F8" s="171"/>
    </row>
    <row r="9" spans="1:11" ht="15" customHeight="1" x14ac:dyDescent="0.25">
      <c r="A9" s="172" t="s">
        <v>57</v>
      </c>
      <c r="B9" s="173" t="s">
        <v>39</v>
      </c>
      <c r="C9" s="174"/>
      <c r="D9" s="175"/>
      <c r="E9" s="174"/>
      <c r="F9" s="179">
        <f>SUM(F10:F18)</f>
        <v>720000</v>
      </c>
    </row>
    <row r="10" spans="1:11" x14ac:dyDescent="0.25">
      <c r="A10" s="162" t="s">
        <v>41</v>
      </c>
      <c r="B10" s="163" t="s">
        <v>85</v>
      </c>
      <c r="C10" s="164"/>
      <c r="D10" s="165">
        <v>20000</v>
      </c>
      <c r="E10" s="166">
        <v>36</v>
      </c>
      <c r="F10" s="180">
        <f>D10*E10</f>
        <v>720000</v>
      </c>
    </row>
    <row r="11" spans="1:11" x14ac:dyDescent="0.25">
      <c r="A11" s="162" t="s">
        <v>58</v>
      </c>
      <c r="B11" s="163" t="s">
        <v>85</v>
      </c>
      <c r="C11" s="164"/>
      <c r="D11" s="165"/>
      <c r="E11" s="166"/>
      <c r="F11" s="180">
        <f t="shared" ref="F11:F18" si="0">D11*E11</f>
        <v>0</v>
      </c>
    </row>
    <row r="12" spans="1:11" x14ac:dyDescent="0.25">
      <c r="A12" s="162" t="s">
        <v>61</v>
      </c>
      <c r="B12" s="163" t="s">
        <v>85</v>
      </c>
      <c r="C12" s="164"/>
      <c r="D12" s="165"/>
      <c r="E12" s="166"/>
      <c r="F12" s="180">
        <f t="shared" si="0"/>
        <v>0</v>
      </c>
    </row>
    <row r="13" spans="1:11" x14ac:dyDescent="0.25">
      <c r="A13" s="162" t="s">
        <v>62</v>
      </c>
      <c r="B13" s="163" t="s">
        <v>85</v>
      </c>
      <c r="C13" s="164"/>
      <c r="D13" s="165"/>
      <c r="E13" s="166"/>
      <c r="F13" s="180">
        <f t="shared" si="0"/>
        <v>0</v>
      </c>
    </row>
    <row r="14" spans="1:11" x14ac:dyDescent="0.25">
      <c r="A14" s="162" t="s">
        <v>63</v>
      </c>
      <c r="B14" s="163" t="s">
        <v>85</v>
      </c>
      <c r="C14" s="164"/>
      <c r="D14" s="165"/>
      <c r="E14" s="166"/>
      <c r="F14" s="180">
        <f t="shared" si="0"/>
        <v>0</v>
      </c>
    </row>
    <row r="15" spans="1:11" x14ac:dyDescent="0.25">
      <c r="A15" s="162" t="s">
        <v>64</v>
      </c>
      <c r="B15" s="163" t="s">
        <v>85</v>
      </c>
      <c r="C15" s="164"/>
      <c r="D15" s="165"/>
      <c r="E15" s="166"/>
      <c r="F15" s="180">
        <f t="shared" si="0"/>
        <v>0</v>
      </c>
    </row>
    <row r="16" spans="1:11" x14ac:dyDescent="0.25">
      <c r="A16" s="162" t="s">
        <v>73</v>
      </c>
      <c r="B16" s="163" t="s">
        <v>85</v>
      </c>
      <c r="C16" s="164"/>
      <c r="D16" s="165"/>
      <c r="E16" s="166"/>
      <c r="F16" s="180">
        <f t="shared" si="0"/>
        <v>0</v>
      </c>
    </row>
    <row r="17" spans="1:6" x14ac:dyDescent="0.25">
      <c r="A17" s="162" t="s">
        <v>74</v>
      </c>
      <c r="B17" s="163" t="s">
        <v>85</v>
      </c>
      <c r="C17" s="164"/>
      <c r="D17" s="165"/>
      <c r="E17" s="166"/>
      <c r="F17" s="180">
        <f t="shared" si="0"/>
        <v>0</v>
      </c>
    </row>
    <row r="18" spans="1:6" x14ac:dyDescent="0.25">
      <c r="A18" s="162" t="s">
        <v>75</v>
      </c>
      <c r="B18" s="163" t="s">
        <v>85</v>
      </c>
      <c r="C18" s="164"/>
      <c r="D18" s="165"/>
      <c r="E18" s="166"/>
      <c r="F18" s="180">
        <f t="shared" si="0"/>
        <v>0</v>
      </c>
    </row>
    <row r="19" spans="1:6" x14ac:dyDescent="0.25">
      <c r="A19" s="172" t="s">
        <v>59</v>
      </c>
      <c r="B19" s="173" t="s">
        <v>38</v>
      </c>
      <c r="C19" s="174"/>
      <c r="D19" s="176"/>
      <c r="E19" s="177"/>
      <c r="F19" s="178">
        <f>SUM(F20:F28)</f>
        <v>0</v>
      </c>
    </row>
    <row r="20" spans="1:6" x14ac:dyDescent="0.25">
      <c r="A20" s="162" t="s">
        <v>65</v>
      </c>
      <c r="B20" s="163" t="s">
        <v>85</v>
      </c>
      <c r="C20" s="164"/>
      <c r="D20" s="165"/>
      <c r="E20" s="166"/>
      <c r="F20" s="180">
        <f t="shared" ref="F20:F28" si="1">D20*E20</f>
        <v>0</v>
      </c>
    </row>
    <row r="21" spans="1:6" x14ac:dyDescent="0.25">
      <c r="A21" s="162" t="s">
        <v>66</v>
      </c>
      <c r="B21" s="163" t="s">
        <v>85</v>
      </c>
      <c r="C21" s="164"/>
      <c r="D21" s="165"/>
      <c r="E21" s="166"/>
      <c r="F21" s="180">
        <f t="shared" si="1"/>
        <v>0</v>
      </c>
    </row>
    <row r="22" spans="1:6" x14ac:dyDescent="0.25">
      <c r="A22" s="162" t="s">
        <v>67</v>
      </c>
      <c r="B22" s="163" t="s">
        <v>85</v>
      </c>
      <c r="C22" s="164"/>
      <c r="D22" s="165"/>
      <c r="E22" s="166"/>
      <c r="F22" s="180">
        <f t="shared" si="1"/>
        <v>0</v>
      </c>
    </row>
    <row r="23" spans="1:6" x14ac:dyDescent="0.25">
      <c r="A23" s="162" t="s">
        <v>67</v>
      </c>
      <c r="B23" s="163" t="s">
        <v>85</v>
      </c>
      <c r="C23" s="164"/>
      <c r="D23" s="165"/>
      <c r="E23" s="166"/>
      <c r="F23" s="180">
        <f t="shared" si="1"/>
        <v>0</v>
      </c>
    </row>
    <row r="24" spans="1:6" x14ac:dyDescent="0.25">
      <c r="A24" s="162" t="s">
        <v>68</v>
      </c>
      <c r="B24" s="163" t="s">
        <v>85</v>
      </c>
      <c r="C24" s="164"/>
      <c r="D24" s="165"/>
      <c r="E24" s="166"/>
      <c r="F24" s="180">
        <f t="shared" si="1"/>
        <v>0</v>
      </c>
    </row>
    <row r="25" spans="1:6" x14ac:dyDescent="0.25">
      <c r="A25" s="162" t="s">
        <v>69</v>
      </c>
      <c r="B25" s="163" t="s">
        <v>85</v>
      </c>
      <c r="C25" s="164"/>
      <c r="D25" s="165"/>
      <c r="E25" s="166"/>
      <c r="F25" s="180">
        <f t="shared" si="1"/>
        <v>0</v>
      </c>
    </row>
    <row r="26" spans="1:6" x14ac:dyDescent="0.25">
      <c r="A26" s="162" t="s">
        <v>70</v>
      </c>
      <c r="B26" s="163" t="s">
        <v>85</v>
      </c>
      <c r="C26" s="164"/>
      <c r="D26" s="165"/>
      <c r="E26" s="166"/>
      <c r="F26" s="180">
        <f t="shared" si="1"/>
        <v>0</v>
      </c>
    </row>
    <row r="27" spans="1:6" x14ac:dyDescent="0.25">
      <c r="A27" s="162" t="s">
        <v>71</v>
      </c>
      <c r="B27" s="163" t="s">
        <v>85</v>
      </c>
      <c r="C27" s="164"/>
      <c r="D27" s="165"/>
      <c r="E27" s="166"/>
      <c r="F27" s="180">
        <f t="shared" si="1"/>
        <v>0</v>
      </c>
    </row>
    <row r="28" spans="1:6" x14ac:dyDescent="0.25">
      <c r="A28" s="162" t="s">
        <v>72</v>
      </c>
      <c r="B28" s="163" t="s">
        <v>85</v>
      </c>
      <c r="C28" s="164"/>
      <c r="D28" s="165"/>
      <c r="E28" s="166"/>
      <c r="F28" s="180">
        <f t="shared" si="1"/>
        <v>0</v>
      </c>
    </row>
    <row r="29" spans="1:6" x14ac:dyDescent="0.25">
      <c r="A29" s="172" t="s">
        <v>60</v>
      </c>
      <c r="B29" s="173" t="s">
        <v>37</v>
      </c>
      <c r="C29" s="174"/>
      <c r="D29" s="176"/>
      <c r="E29" s="177"/>
      <c r="F29" s="178">
        <f>SUM(F30:F38)</f>
        <v>0</v>
      </c>
    </row>
    <row r="30" spans="1:6" x14ac:dyDescent="0.25">
      <c r="A30" s="162" t="s">
        <v>76</v>
      </c>
      <c r="B30" s="163" t="s">
        <v>85</v>
      </c>
      <c r="C30" s="164"/>
      <c r="D30" s="165"/>
      <c r="E30" s="166"/>
      <c r="F30" s="180">
        <f t="shared" ref="F30:F38" si="2">D30*E30</f>
        <v>0</v>
      </c>
    </row>
    <row r="31" spans="1:6" x14ac:dyDescent="0.25">
      <c r="A31" s="162" t="s">
        <v>78</v>
      </c>
      <c r="B31" s="163" t="s">
        <v>85</v>
      </c>
      <c r="C31" s="164"/>
      <c r="D31" s="165"/>
      <c r="E31" s="166"/>
      <c r="F31" s="180">
        <f t="shared" si="2"/>
        <v>0</v>
      </c>
    </row>
    <row r="32" spans="1:6" x14ac:dyDescent="0.25">
      <c r="A32" s="162" t="s">
        <v>77</v>
      </c>
      <c r="B32" s="163" t="s">
        <v>85</v>
      </c>
      <c r="C32" s="164"/>
      <c r="D32" s="165"/>
      <c r="E32" s="166"/>
      <c r="F32" s="180">
        <f t="shared" si="2"/>
        <v>0</v>
      </c>
    </row>
    <row r="33" spans="1:6" x14ac:dyDescent="0.25">
      <c r="A33" s="162" t="s">
        <v>79</v>
      </c>
      <c r="B33" s="163" t="s">
        <v>85</v>
      </c>
      <c r="C33" s="164"/>
      <c r="D33" s="165"/>
      <c r="E33" s="166"/>
      <c r="F33" s="180">
        <f t="shared" si="2"/>
        <v>0</v>
      </c>
    </row>
    <row r="34" spans="1:6" x14ac:dyDescent="0.25">
      <c r="A34" s="162" t="s">
        <v>80</v>
      </c>
      <c r="B34" s="163" t="s">
        <v>85</v>
      </c>
      <c r="C34" s="164"/>
      <c r="D34" s="165"/>
      <c r="E34" s="166"/>
      <c r="F34" s="180">
        <f t="shared" si="2"/>
        <v>0</v>
      </c>
    </row>
    <row r="35" spans="1:6" x14ac:dyDescent="0.25">
      <c r="A35" s="162" t="s">
        <v>81</v>
      </c>
      <c r="B35" s="163" t="s">
        <v>85</v>
      </c>
      <c r="C35" s="164"/>
      <c r="D35" s="165"/>
      <c r="E35" s="166"/>
      <c r="F35" s="180">
        <f t="shared" si="2"/>
        <v>0</v>
      </c>
    </row>
    <row r="36" spans="1:6" x14ac:dyDescent="0.25">
      <c r="A36" s="162" t="s">
        <v>82</v>
      </c>
      <c r="B36" s="163" t="s">
        <v>85</v>
      </c>
      <c r="C36" s="164"/>
      <c r="D36" s="165"/>
      <c r="E36" s="166"/>
      <c r="F36" s="180">
        <f t="shared" si="2"/>
        <v>0</v>
      </c>
    </row>
    <row r="37" spans="1:6" x14ac:dyDescent="0.25">
      <c r="A37" s="162" t="s">
        <v>83</v>
      </c>
      <c r="B37" s="163" t="s">
        <v>85</v>
      </c>
      <c r="C37" s="164"/>
      <c r="D37" s="165"/>
      <c r="E37" s="166"/>
      <c r="F37" s="180">
        <f t="shared" si="2"/>
        <v>0</v>
      </c>
    </row>
    <row r="38" spans="1:6" x14ac:dyDescent="0.25">
      <c r="A38" s="162" t="s">
        <v>84</v>
      </c>
      <c r="B38" s="163" t="s">
        <v>85</v>
      </c>
      <c r="C38" s="164"/>
      <c r="D38" s="165"/>
      <c r="E38" s="166"/>
      <c r="F38" s="180">
        <f t="shared" si="2"/>
        <v>0</v>
      </c>
    </row>
    <row r="39" spans="1:6" x14ac:dyDescent="0.25">
      <c r="A39" s="150"/>
    </row>
    <row r="40" spans="1:6" x14ac:dyDescent="0.25">
      <c r="A40" s="150"/>
    </row>
    <row r="41" spans="1:6" x14ac:dyDescent="0.25">
      <c r="A41" s="150"/>
    </row>
  </sheetData>
  <mergeCells count="3">
    <mergeCell ref="E6:F6"/>
    <mergeCell ref="B6:C6"/>
    <mergeCell ref="A5:F5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A10 A11:A38" twoDigitTextYear="1"/>
    <ignoredError sqref="F19 F29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A6416-F1D0-45B5-9D7D-52048B4ABFB6}">
  <sheetPr>
    <pageSetUpPr fitToPage="1"/>
  </sheetPr>
  <dimension ref="A5:Q35"/>
  <sheetViews>
    <sheetView tabSelected="1" workbookViewId="0">
      <selection activeCell="D2" sqref="D2"/>
    </sheetView>
  </sheetViews>
  <sheetFormatPr defaultRowHeight="15" x14ac:dyDescent="0.25"/>
  <cols>
    <col min="1" max="1" width="11.42578125" customWidth="1"/>
    <col min="2" max="2" width="37.7109375" customWidth="1"/>
    <col min="3" max="3" width="19.42578125" customWidth="1"/>
    <col min="4" max="4" width="16.42578125" customWidth="1"/>
    <col min="5" max="5" width="21.28515625" customWidth="1"/>
    <col min="6" max="6" width="19.5703125" customWidth="1"/>
    <col min="7" max="7" width="20.5703125" customWidth="1"/>
    <col min="8" max="8" width="10.140625" bestFit="1" customWidth="1"/>
    <col min="9" max="9" width="72.140625" customWidth="1"/>
    <col min="10" max="10" width="25.140625" customWidth="1"/>
    <col min="74" max="75" width="9.140625" customWidth="1"/>
  </cols>
  <sheetData>
    <row r="5" spans="1:17" ht="18.75" x14ac:dyDescent="0.3">
      <c r="A5" s="272" t="s">
        <v>90</v>
      </c>
      <c r="B5" s="272"/>
      <c r="C5" s="272"/>
      <c r="D5" s="272"/>
      <c r="E5" s="272"/>
      <c r="F5" s="272"/>
      <c r="G5" s="272"/>
      <c r="H5" s="272"/>
      <c r="I5" s="272"/>
      <c r="J5" s="272"/>
      <c r="K5" s="129"/>
      <c r="L5" s="129"/>
      <c r="M5" s="129"/>
    </row>
    <row r="6" spans="1:17" ht="30" customHeight="1" x14ac:dyDescent="0.25">
      <c r="A6" s="273" t="s">
        <v>86</v>
      </c>
      <c r="B6" s="273"/>
      <c r="C6" s="273"/>
      <c r="D6" s="273"/>
      <c r="E6" s="273"/>
      <c r="F6" s="273"/>
      <c r="G6" s="273"/>
      <c r="H6" s="273"/>
      <c r="I6" s="273"/>
      <c r="J6" s="273"/>
      <c r="K6" s="130"/>
      <c r="L6" s="130"/>
      <c r="M6" s="130"/>
      <c r="N6" s="130"/>
      <c r="O6" s="130"/>
      <c r="P6" s="130"/>
      <c r="Q6" s="130"/>
    </row>
    <row r="7" spans="1:17" ht="31.5" customHeight="1" x14ac:dyDescent="0.25">
      <c r="A7" s="274" t="s">
        <v>55</v>
      </c>
      <c r="B7" s="275"/>
      <c r="C7" s="277">
        <f>'3A - Podrobný rozpočet projektu'!$B$7</f>
        <v>0</v>
      </c>
      <c r="D7" s="277"/>
      <c r="E7" s="277"/>
      <c r="F7" s="277"/>
      <c r="G7" s="276" t="s">
        <v>56</v>
      </c>
      <c r="H7" s="276"/>
      <c r="I7" s="181">
        <f>'3A - Podrobný rozpočet projektu'!$B$6</f>
        <v>0</v>
      </c>
      <c r="J7" s="134"/>
      <c r="K7" s="128"/>
      <c r="L7" s="128"/>
      <c r="M7" s="128"/>
      <c r="N7" s="128"/>
      <c r="O7" s="128"/>
      <c r="P7" s="128"/>
      <c r="Q7" s="128"/>
    </row>
    <row r="8" spans="1:17" ht="8.25" customHeight="1" x14ac:dyDescent="0.25">
      <c r="A8" s="182"/>
      <c r="B8" s="135"/>
      <c r="C8" s="136"/>
      <c r="D8" s="136"/>
      <c r="E8" s="137"/>
      <c r="F8" s="136"/>
      <c r="G8" s="136"/>
      <c r="H8" s="136"/>
      <c r="I8" s="136"/>
      <c r="J8" s="137"/>
      <c r="K8" s="128"/>
      <c r="L8" s="128"/>
      <c r="M8" s="128"/>
      <c r="N8" s="128"/>
      <c r="O8" s="128"/>
      <c r="P8" s="128"/>
      <c r="Q8" s="128"/>
    </row>
    <row r="9" spans="1:17" ht="58.5" customHeight="1" x14ac:dyDescent="0.25">
      <c r="A9" s="183" t="s">
        <v>94</v>
      </c>
      <c r="B9" s="133" t="s">
        <v>54</v>
      </c>
      <c r="C9" s="133" t="s">
        <v>53</v>
      </c>
      <c r="D9" s="131" t="s">
        <v>95</v>
      </c>
      <c r="E9" s="132" t="s">
        <v>52</v>
      </c>
      <c r="F9" s="132" t="s">
        <v>51</v>
      </c>
      <c r="G9" s="132" t="s">
        <v>50</v>
      </c>
      <c r="H9" s="133" t="s">
        <v>49</v>
      </c>
      <c r="I9" s="133" t="s">
        <v>48</v>
      </c>
      <c r="J9" s="133" t="s">
        <v>47</v>
      </c>
    </row>
    <row r="10" spans="1:17" ht="15.75" x14ac:dyDescent="0.25">
      <c r="A10" s="109"/>
      <c r="B10" s="138"/>
      <c r="C10" s="142"/>
      <c r="D10" s="117"/>
      <c r="E10" s="116"/>
      <c r="F10" s="116"/>
      <c r="G10" s="116"/>
      <c r="H10" s="145"/>
      <c r="I10" s="127"/>
      <c r="J10" s="148"/>
    </row>
    <row r="11" spans="1:17" ht="15.75" x14ac:dyDescent="0.25">
      <c r="A11" s="109"/>
      <c r="B11" s="139"/>
      <c r="C11" s="144"/>
      <c r="D11" s="143"/>
      <c r="E11" s="146"/>
      <c r="F11" s="143"/>
      <c r="G11" s="146"/>
      <c r="H11" s="147"/>
      <c r="I11" s="126"/>
      <c r="J11" s="148"/>
    </row>
    <row r="12" spans="1:17" ht="15.75" x14ac:dyDescent="0.25">
      <c r="A12" s="109"/>
      <c r="B12" s="140"/>
      <c r="C12" s="140"/>
      <c r="D12" s="125"/>
      <c r="E12" s="124"/>
      <c r="F12" s="125"/>
      <c r="G12" s="124"/>
      <c r="H12" s="123"/>
      <c r="I12" s="119"/>
      <c r="J12" s="148"/>
    </row>
    <row r="13" spans="1:17" ht="15.75" x14ac:dyDescent="0.25">
      <c r="A13" s="109"/>
      <c r="B13" s="141"/>
      <c r="C13" s="141"/>
      <c r="D13" s="122"/>
      <c r="E13" s="122"/>
      <c r="F13" s="122"/>
      <c r="G13" s="121"/>
      <c r="H13" s="120"/>
      <c r="I13" s="119"/>
      <c r="J13" s="148"/>
    </row>
    <row r="14" spans="1:17" ht="15.75" x14ac:dyDescent="0.25">
      <c r="A14" s="109"/>
      <c r="B14" s="142"/>
      <c r="C14" s="142"/>
      <c r="D14" s="117"/>
      <c r="E14" s="116"/>
      <c r="F14" s="117"/>
      <c r="G14" s="116"/>
      <c r="H14" s="118"/>
      <c r="I14" s="110"/>
      <c r="J14" s="148"/>
    </row>
    <row r="15" spans="1:17" x14ac:dyDescent="0.25">
      <c r="A15" s="109"/>
      <c r="B15" s="142"/>
      <c r="C15" s="142"/>
      <c r="D15" s="117"/>
      <c r="E15" s="116"/>
      <c r="F15" s="117"/>
      <c r="G15" s="116"/>
      <c r="H15" s="115"/>
      <c r="I15" s="114"/>
      <c r="J15" s="148"/>
    </row>
    <row r="16" spans="1:17" ht="15.75" x14ac:dyDescent="0.25">
      <c r="A16" s="109"/>
      <c r="B16" s="138"/>
      <c r="C16" s="138"/>
      <c r="D16" s="113"/>
      <c r="E16" s="112"/>
      <c r="F16" s="113"/>
      <c r="G16" s="112"/>
      <c r="H16" s="111"/>
      <c r="I16" s="110"/>
      <c r="J16" s="148"/>
    </row>
    <row r="17" spans="1:10" ht="15.75" x14ac:dyDescent="0.25">
      <c r="A17" s="109"/>
      <c r="B17" s="138"/>
      <c r="C17" s="138"/>
      <c r="D17" s="113"/>
      <c r="E17" s="112"/>
      <c r="F17" s="113"/>
      <c r="G17" s="112"/>
      <c r="H17" s="111"/>
      <c r="I17" s="110"/>
      <c r="J17" s="148"/>
    </row>
    <row r="18" spans="1:10" ht="15" customHeight="1" x14ac:dyDescent="0.25"/>
    <row r="22" spans="1:10" x14ac:dyDescent="0.25">
      <c r="I22" t="s">
        <v>46</v>
      </c>
    </row>
    <row r="35" spans="7:7" x14ac:dyDescent="0.25">
      <c r="G35" t="s">
        <v>93</v>
      </c>
    </row>
  </sheetData>
  <mergeCells count="5">
    <mergeCell ref="A5:J5"/>
    <mergeCell ref="A6:J6"/>
    <mergeCell ref="A7:B7"/>
    <mergeCell ref="G7:H7"/>
    <mergeCell ref="C7:F7"/>
  </mergeCells>
  <pageMargins left="0.70866141732283472" right="0.70866141732283472" top="0.78740157480314965" bottom="0.78740157480314965" header="0.31496062992125984" footer="0.31496062992125984"/>
  <pageSetup paperSize="9" scale="5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595193400E67641B0FABAA507EE4844" ma:contentTypeVersion="12" ma:contentTypeDescription="Vytvoří nový dokument" ma:contentTypeScope="" ma:versionID="e24bfd74883adab1127a32015acc012e">
  <xsd:schema xmlns:xsd="http://www.w3.org/2001/XMLSchema" xmlns:xs="http://www.w3.org/2001/XMLSchema" xmlns:p="http://schemas.microsoft.com/office/2006/metadata/properties" xmlns:ns2="3ff5ae98-e02e-4893-abb9-d380d5b7b6a5" xmlns:ns3="916b2cbe-7531-43b4-96c1-e8f7da909d25" targetNamespace="http://schemas.microsoft.com/office/2006/metadata/properties" ma:root="true" ma:fieldsID="04712c0e0d78629e62f85ed63f56e9c0" ns2:_="" ns3:_="">
    <xsd:import namespace="3ff5ae98-e02e-4893-abb9-d380d5b7b6a5"/>
    <xsd:import namespace="916b2cbe-7531-43b4-96c1-e8f7da909d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f5ae98-e02e-4893-abb9-d380d5b7b6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Značky obrázků" ma:readOnly="false" ma:fieldId="{5cf76f15-5ced-4ddc-b409-7134ff3c332f}" ma:taxonomyMulti="true" ma:sspId="d2a44d23-90f1-4afd-aa8c-0d6faad4ae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6b2cbe-7531-43b4-96c1-e8f7da909d2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8d8e1da-29bb-4dde-8a45-32a8e5b8a3bc}" ma:internalName="TaxCatchAll" ma:showField="CatchAllData" ma:web="916b2cbe-7531-43b4-96c1-e8f7da909d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16b2cbe-7531-43b4-96c1-e8f7da909d25" xsi:nil="true"/>
    <lcf76f155ced4ddcb4097134ff3c332f xmlns="3ff5ae98-e02e-4893-abb9-d380d5b7b6a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C1D3992-1275-4C6D-B4D8-96C9DCF448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E96EFD-F669-4985-9554-D997CCE8F3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f5ae98-e02e-4893-abb9-d380d5b7b6a5"/>
    <ds:schemaRef ds:uri="916b2cbe-7531-43b4-96c1-e8f7da909d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90CF68-43A8-476A-BA35-E263949A61B1}">
  <ds:schemaRefs>
    <ds:schemaRef ds:uri="http://schemas.microsoft.com/office/2006/metadata/properties"/>
    <ds:schemaRef ds:uri="http://schemas.microsoft.com/office/infopath/2007/PartnerControls"/>
    <ds:schemaRef ds:uri="916b2cbe-7531-43b4-96c1-e8f7da909d25"/>
    <ds:schemaRef ds:uri="3ff5ae98-e02e-4893-abb9-d380d5b7b6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3A - Podrobný rozpočet projektu</vt:lpstr>
      <vt:lpstr>3B- Platy, DPČ, DPP</vt:lpstr>
      <vt:lpstr>3C - Popis pozic </vt:lpstr>
      <vt:lpstr>'3B- Platy, DPČ, DPP'!Oblast_tisku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Master</dc:creator>
  <cp:keywords/>
  <dc:description/>
  <cp:lastModifiedBy>Bartoňová Hana</cp:lastModifiedBy>
  <cp:revision/>
  <cp:lastPrinted>2024-03-25T13:21:06Z</cp:lastPrinted>
  <dcterms:created xsi:type="dcterms:W3CDTF">2023-01-31T15:43:12Z</dcterms:created>
  <dcterms:modified xsi:type="dcterms:W3CDTF">2024-04-23T16:27:30Z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0x0101007595193400E67641B0FABAA507EE4844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2023-11-19T09:59:15Z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5b6b85cd-44ef-4d66-86d4-603dd2160780</vt:lpwstr>
  </property>
  <property fmtid="{D5CDD505-2E9C-101B-9397-08002B2CF9AE}" pid="8" name="MSIP_Label_defa4170-0d19-0005-0004-bc88714345d2_ActionId">
    <vt:lpwstr>dbf106bd-8202-433d-9e31-c7419d02e10b</vt:lpwstr>
  </property>
  <property fmtid="{D5CDD505-2E9C-101B-9397-08002B2CF9AE}" pid="9" name="MSIP_Label_defa4170-0d19-0005-0004-bc88714345d2_ContentBits">
    <vt:lpwstr>0</vt:lpwstr>
  </property>
  <property fmtid="{D5CDD505-2E9C-101B-9397-08002B2CF9AE}" pid="10" name="MediaServiceImageTags">
    <vt:lpwstr/>
  </property>
</Properties>
</file>