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22" documentId="13_ncr:1_{59D0BDCA-EB4D-48CE-8244-45FDBAABE93A}" xr6:coauthVersionLast="47" xr6:coauthVersionMax="47" xr10:uidLastSave="{44A48838-884E-431A-A9E2-5DB8ECF4405D}"/>
  <bookViews>
    <workbookView xWindow="28690" yWindow="-110" windowWidth="29020" windowHeight="15820" tabRatio="933" xr2:uid="{00000000-000D-0000-FFFF-FFFF00000000}"/>
  </bookViews>
  <sheets>
    <sheet name="Identifikační údaje" sheetId="42" r:id="rId1"/>
    <sheet name="Schéma dodavatelského řetězce" sheetId="48" r:id="rId2"/>
    <sheet name="IaaS a PaaS" sheetId="53" r:id="rId3"/>
    <sheet name="IaaS a PaaS -seznam typů služeb" sheetId="71" r:id="rId4"/>
    <sheet name="Pokyny k vyplnění" sheetId="55" r:id="rId5"/>
    <sheet name="Definice pojmů" sheetId="47" r:id="rId6"/>
    <sheet name="Změny verze" sheetId="54" r:id="rId7"/>
  </sheets>
  <definedNames>
    <definedName name="_7__Je_poskytování_nabízeného_cloud_computingu_závislé_na_využití_jiného_cloud_computingu?">'Identifikační údaje'!$G$35:$G$36</definedName>
    <definedName name="_xlnm._FilterDatabase" localSheetId="2" hidden="1">'IaaS a PaaS'!$A$8:$X$92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20" authorId="0" shapeId="0" xr:uid="{290A36CC-0930-4073-94DB-5C7BACE84202}">
      <text>
        <r>
          <rPr>
            <sz val="9"/>
            <color indexed="81"/>
            <rFont val="Tahoma"/>
            <family val="2"/>
            <charset val="238"/>
          </rPr>
          <t>Vyplňuje se, pokud je poskytovatel podnikající fyzickou osobou</t>
        </r>
      </text>
    </comment>
    <comment ref="A25" authorId="0" shapeId="0" xr:uid="{BD7F814B-50E8-4789-8B74-7DEE1B8176B3}">
      <text>
        <r>
          <rPr>
            <sz val="9"/>
            <color indexed="81"/>
            <rFont val="Tahoma"/>
            <family val="2"/>
            <charset val="238"/>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indexed="81"/>
            <rFont val="Tahoma"/>
            <family val="2"/>
            <charset val="238"/>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5" authorId="0" shapeId="0" xr:uid="{31F81796-4462-4C22-8DB7-1F44F8A25FAF}">
      <text>
        <r>
          <rPr>
            <sz val="9"/>
            <color indexed="81"/>
            <rFont val="Tahoma"/>
            <family val="2"/>
            <charset val="238"/>
          </rPr>
          <t>Pokud "ANO", pak se vyplní jednou nebo vícekrát část "Podpůrný cloud computing-n".
Tato situace nastává např. tehdy, když poskytovatel SaaS svoji službu provozuje na PaaS jiných poskytovatelů.</t>
        </r>
      </text>
    </commen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37" authorId="0" shapeId="0" xr:uid="{25C7148B-861F-40EC-B5C4-40EA916BA861}">
      <text>
        <r>
          <rPr>
            <sz val="9"/>
            <color indexed="81"/>
            <rFont val="Tahoma"/>
            <family val="2"/>
            <charset val="238"/>
          </rPr>
          <t xml:space="preserve">Pokud "ANO", pak se vyplní jednou nebo vícekrát část "Přeprodávaný cloud computing-n".
Tato situace nastává tehdy, když poskytovatel přeprodává cloud computing jiného poskytovatele.
</t>
        </r>
      </text>
    </comment>
    <comment ref="B39" authorId="0" shapeId="0" xr:uid="{00000000-0006-0000-0000-000002000000}">
      <text>
        <r>
          <rPr>
            <sz val="9"/>
            <color indexed="81"/>
            <rFont val="Tahoma"/>
            <family val="2"/>
            <charset val="238"/>
          </rPr>
          <t>Pokud "ANO", pak se vyplní část "Dodavatelé".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8B176920-3A7E-4D3C-9D11-0DF2A9458F11}">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 ref="A8" authorId="0" shapeId="0" xr:uid="{551B8C31-CC79-4565-855F-3A920D12D63E}">
      <text>
        <r>
          <rPr>
            <sz val="9"/>
            <color indexed="81"/>
            <rFont val="Tahoma"/>
            <family val="2"/>
            <charset val="238"/>
          </rPr>
          <t>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t>
        </r>
      </text>
    </comment>
    <comment ref="B8" authorId="0" shapeId="0" xr:uid="{1B6DFB8A-0188-4423-9280-3980F0971C13}">
      <text>
        <r>
          <rPr>
            <sz val="9"/>
            <color indexed="81"/>
            <rFont val="Tahoma"/>
            <family val="2"/>
            <charset val="238"/>
          </rPr>
          <t>Každá konkrétní služba poskytovatele se ve formuláři popisuje na jednom řádku tohoto listu.
Zde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IaaS-PaaS.“</t>
        </r>
      </text>
    </comment>
    <comment ref="C8" authorId="0" shapeId="0" xr:uid="{70E20E72-0962-43D3-A060-2BCD1141AB2A}">
      <text>
        <r>
          <rPr>
            <sz val="9"/>
            <color indexed="81"/>
            <rFont val="Tahoma"/>
            <family val="2"/>
            <charset val="238"/>
          </rPr>
          <t>Vyberte všechny typy služeb z nabídky, které konkrétní služba pokrývá.
Seznam typů služeb je uveden na listu "IaaS a SaaS - seznam typů služeb"</t>
        </r>
      </text>
    </comment>
    <comment ref="D8" authorId="0" shapeId="0" xr:uid="{9D87B785-AE6D-4045-9073-9E10BBC62E97}">
      <text>
        <r>
          <rPr>
            <sz val="9"/>
            <color indexed="81"/>
            <rFont val="Tahoma"/>
            <family val="2"/>
            <charset val="238"/>
          </rPr>
          <t>Zde uveďte seznam funkcionalit specifických pro danou konkrétní nabízenou službu.</t>
        </r>
      </text>
    </comment>
    <comment ref="E8" authorId="0" shapeId="0" xr:uid="{399949A4-78E4-4142-B306-93E99012F2B2}">
      <text>
        <r>
          <rPr>
            <sz val="9"/>
            <color indexed="81"/>
            <rFont val="Tahoma"/>
            <family val="2"/>
            <charset val="238"/>
          </rPr>
          <t>Odkaz na místo, kde je k dispozici dokumentace nabízené služby. Nezkracovat url odkaz.</t>
        </r>
      </text>
    </comment>
    <comment ref="F8" authorId="0" shapeId="0" xr:uid="{EC51DF5D-82F5-4F50-9037-582F609E85E7}">
      <text>
        <r>
          <rPr>
            <sz val="9"/>
            <color indexed="81"/>
            <rFont val="Tahoma"/>
            <family val="2"/>
            <charset val="238"/>
          </rPr>
          <t>Uveďte seznam států, na jeichž území dochází nebo může docházet ke zpracovávání zákaznických dat, specifických provozních údajů a provozních údajů.</t>
        </r>
      </text>
    </comment>
    <comment ref="G8" authorId="0" shapeId="0" xr:uid="{938372EB-C558-4BFC-BEE1-D6C99C76212D}">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Standardní možnosti:
1) po celou dobu poskytování služby a stanovený čas po skončení poskytování služby 
2) po dobu podpory zákazníka – řešení problémů zákazníka
3) po dobu provádění technické údržby na straně poskytovatele
4) po dobu řešení mimořádné události na straně poskytovatele</t>
        </r>
      </text>
    </comment>
    <comment ref="H8" authorId="0" shapeId="0" xr:uid="{8497DD7C-8C98-42DC-B993-1EB71D70B49C}">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veškerá data (zákaznická data + provozní údaje)
2) zákaznická data
3) provozní údaje
4) specifické provozní údaje</t>
        </r>
      </text>
    </comment>
    <comment ref="I8" authorId="0" shapeId="0" xr:uid="{426EFEF6-49F8-442D-AD7A-04FCFF80C922}">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za účelem poskytování služby
2) pro určitý úkon v rámci poskytování služby
3) pro podporu zákazníka
4) pro provedení technické údržby
5) pro řešení mimořádné události</t>
        </r>
        <r>
          <rPr>
            <b/>
            <sz val="9"/>
            <color indexed="81"/>
            <rFont val="Tahoma"/>
            <family val="2"/>
            <charset val="238"/>
          </rPr>
          <t xml:space="preserve">
</t>
        </r>
      </text>
    </comment>
    <comment ref="J8" authorId="0" shapeId="0" xr:uid="{8D2533C2-F965-4203-9047-A671AD342372}">
      <text>
        <r>
          <rPr>
            <sz val="9"/>
            <color indexed="81"/>
            <rFont val="Tahoma"/>
            <family val="2"/>
            <charset val="238"/>
          </rPr>
          <t>Zvolte buď odpověď ANO nebo NE.</t>
        </r>
      </text>
    </comment>
    <comment ref="K8" authorId="0" shapeId="0" xr:uid="{7A8E0D7A-3BD1-48F7-988E-97C184A4F90B}">
      <text>
        <r>
          <rPr>
            <sz val="11"/>
            <color theme="1"/>
            <rFont val="Calibri"/>
            <family val="2"/>
            <scheme val="minor"/>
          </rPr>
          <t>Vyberte jednu z možností. Nejedná se o rozhodující kritérium zápisu do katalogu cloud computingu. Jedná se o informaci pro OVS, viz § 27 odst. 2 vyhlášky č. 360/2023 Sb.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54966F6C-885F-4322-8BEC-AB3C8CA15D10}">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List>
</comments>
</file>

<file path=xl/sharedStrings.xml><?xml version="1.0" encoding="utf-8"?>
<sst xmlns="http://schemas.openxmlformats.org/spreadsheetml/2006/main" count="1363" uniqueCount="685">
  <si>
    <t>eGovernment Cloud (eGC)</t>
  </si>
  <si>
    <t>verze 5.0</t>
  </si>
  <si>
    <t>Část 1: Identifikace poskytovatele a jeho nabídky</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</si>
  <si>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</si>
  <si>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Detailní pokyny k vyplnění formulářů žádosti jsou součástí žádosti jako poznámky k jednotlivým buňkám a na listu „Pokyny k vyplnění“.</t>
  </si>
  <si>
    <t>1) údaje o způsobu prodeje nabízených služeb</t>
  </si>
  <si>
    <t>Přímý prodej cloud computingu</t>
  </si>
  <si>
    <t>Pouze nepřímý prodej cloud computingu (prodej přes partnerskou síť)</t>
  </si>
  <si>
    <t>2) údaje identifikující nabídku cloud computingu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</si>
  <si>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</si>
  <si>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datum doručení žádosti na DIA</t>
  </si>
  <si>
    <t>číslo jednací žádosti přidělené na DIA</t>
  </si>
  <si>
    <t>datum zápisu nabídky do katalogu cloud computingu</t>
  </si>
  <si>
    <t>3) údaje identifikující poskytovatele CC, jehož služby jsou předmětem správního řízení</t>
  </si>
  <si>
    <t>IČO</t>
  </si>
  <si>
    <t xml:space="preserve">a. obchodní firma nebo název a identifikační číslo osoby nebo obdobné číslo přidělované v zahraničí: </t>
  </si>
  <si>
    <t xml:space="preserve">b. obchodní firma nebo jméno, popřípadě jména, a příjmení, včetně odlišujícího dodatku nebo dalšího označení, a identifikační číslo osoby nebo obdobné číslo přidělované v zahraničí: </t>
  </si>
  <si>
    <t>adresa sídla</t>
  </si>
  <si>
    <t>adresa sídla zástupce poskytovatele v EU</t>
  </si>
  <si>
    <t>ID poskytovatele CC</t>
  </si>
  <si>
    <t>4) zmocněnec poskytovatele CC, který je zmocněn na základě plné moci poskytovatelem CC ve věci správního řízení o zápisu nabídky CC a není poskytovatelem CC (jednoznačná identifikace zmocněného subjektu)</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</si>
  <si>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</si>
  <si>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</si>
  <si>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</si>
  <si>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e-mail</t>
  </si>
  <si>
    <t>telefon</t>
  </si>
  <si>
    <t>7) Je poskytování nabízeného cloud computingu závislé na využití jiného cloud computingu?</t>
  </si>
  <si>
    <t>ANO</t>
  </si>
  <si>
    <t>NE</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</si>
  <si>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</si>
  <si>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</si>
  <si>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Část 2: Schéma dodavatelského řetězce cloud computingu</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</si>
  <si>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</si>
  <si>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</si>
  <si>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</si>
  <si>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</si>
  <si>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</si>
  <si>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</si>
  <si>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</si>
  <si>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</si>
  <si>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</si>
  <si>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</si>
  <si>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</si>
  <si>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</si>
  <si>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t>Část 3: Nabídka cloud computingu IaaS a PaaS (infrastrukturní a platformové služby)
(Zákon č. 365/2000 Sb., §6t, odst. (5) a) )</t>
  </si>
  <si>
    <t xml:space="preserve">Bezpečnostní úroveň: </t>
  </si>
  <si>
    <t>ID služby přidělený službě Agenturou při zápisu služby do katalogu nabídek CC (identifikátor ve struktuře: xxx-yyy-zzzz)</t>
  </si>
  <si>
    <t>Název konkrétní služby dle nabídky (ceníku) poskytovatele</t>
  </si>
  <si>
    <t>Typ služby</t>
  </si>
  <si>
    <t>Specifické parametry služby poskytovatele (Specifická funkcionalita)</t>
  </si>
  <si>
    <t>Odkaz na dokumentaci nabízené služby</t>
  </si>
  <si>
    <t>Předpokládané místo(a) zpracování informací orgánu veřejné správy</t>
  </si>
  <si>
    <t>Předpokládaná doba zpracování informací orgánu veřejné správy v daném místě</t>
  </si>
  <si>
    <t>Předpokládaný rozsah zpracování informací orgánu veřejné správy za účelem poskytování služby v daném místě</t>
  </si>
  <si>
    <t>Předpokládaný účel zpracování informací orgánu veřejné správy v daném místě</t>
  </si>
  <si>
    <t>Služba vyžaduje dlouhodobé uložení informací orgánu veřejné správy mimo území Evropské unie</t>
  </si>
  <si>
    <t>Které protokoly připojení služba umožňuje?</t>
  </si>
  <si>
    <t>Indikativní cena nebo odkaz na kalkulátor ceny služby</t>
  </si>
  <si>
    <t>IPv4</t>
  </si>
  <si>
    <t>IPv4 i IPv6</t>
  </si>
  <si>
    <t>IPv6</t>
  </si>
  <si>
    <t>Oblast služeb</t>
  </si>
  <si>
    <t>Základní parametry typu služby (funkcionalita)</t>
  </si>
  <si>
    <t>Server</t>
  </si>
  <si>
    <t>S operačním systémem s hypervisorem</t>
  </si>
  <si>
    <t>Typ vCPU, Frekvence, RAM, Server storage, Typ Operačního Systému, Verze, Síťové připojení, Instance Sdílená/Dedikovaná/Rezervovaná, s/bez správy OS poskytovatelem</t>
  </si>
  <si>
    <t>Bez operačního systému s hypervisorem</t>
  </si>
  <si>
    <t xml:space="preserve">Typ vCPU, Frekvence, RAM, Server storage, Síťové připojení, Instance Sdílená/Dedikovaná/Rezervovaná, s/bez správy OS poskytovatelem </t>
  </si>
  <si>
    <t>S operačním systémem bez hypervisoru</t>
  </si>
  <si>
    <t xml:space="preserve">Typ CPU, Frekvence, RAM, Storage, Typ Operačního Systému, Verze, Síťové připojení, Diskový řadič (RAID/no RAID), Typy disků (SATA, SAS, SSD), s/bez správy OS poskytovatelem </t>
  </si>
  <si>
    <t>Bez operačního systému a bez hypervisoru</t>
  </si>
  <si>
    <t xml:space="preserve">Typ CPU, Frekvence, RAM, Storage, Síťové připojení, Diskový řadič (RAID/no RAID), Typy disků (SATA, SAS, SSD), Síťové připojení, s/bez správy OS poskytovatelem  </t>
  </si>
  <si>
    <t>Úložiště dat</t>
  </si>
  <si>
    <t>File</t>
  </si>
  <si>
    <t xml:space="preserve">Velikost (used) nebo za pevně alokovaný objem, Výkon (IOPS), Redundance uložení (ano/ne); Možnost v Tier 1 / 2 / 3 (výkonnostně), s/bez správy prostředí poskytovatelem </t>
  </si>
  <si>
    <t>Block</t>
  </si>
  <si>
    <t>Object</t>
  </si>
  <si>
    <t xml:space="preserve">Velikost (used) nebo za pevně alokovaný objem, Redundance uložení (ano/ne); Možnost v Tier 1 / 2 / 3 (výkonnostně), s/bez správy prostředí poskytovatelem </t>
  </si>
  <si>
    <t>Import a export dat</t>
  </si>
  <si>
    <t>Zda podpora zasílání fyzických médií (popište); způsob zabezpečení - šifrování dat; škálování objemu zasílaných dat vzhledem k použitým médiím</t>
  </si>
  <si>
    <t>Virtuální sítě</t>
  </si>
  <si>
    <t>Služby DNS domény</t>
  </si>
  <si>
    <t>Podpora veřejných versus privátních DNS zón (které mají být viditelné jen pro zdroje uvnitř zákaznické VM); způsob urychlení routingu dotazů na DNS překlady; přibližná doba, za kterou se nové DNS záznamy zreplikují na všechny DNS name servers</t>
  </si>
  <si>
    <t>Content Delivery Networks (CDN)</t>
  </si>
  <si>
    <t>Globální load balancing a failover; geo filtrace, nastavitelná pravidla pro caching; komprese souborů; akcelerace datových přenosů u dynamického obsahu; aplikační firewall; management API; centrální řízení participujících web aplikací; směrování pomocí URL; podpora IPv6</t>
  </si>
  <si>
    <t>Load balancing síťového provozu</t>
  </si>
  <si>
    <t>Použitelné možnosti a pravidla pro směrování zátěže; zda je možnost geofencingu (směrovat uživatele z určitých regionů na určité servery); podpora HTTP - layer 4 load balancing; možnost propojení s on-premise systémy pro burst-to-cloud, failover-to-cloud atd.; vizuální tracking zátěže a z jakých lokalit přichází</t>
  </si>
  <si>
    <t>Propojení cloud to on-premise</t>
  </si>
  <si>
    <t>Podpora virtuálních zákaznických sítí bez nutnosti veřejných IP adres; zda využívá veřejný Internet nebo skryto; podpora adresních prostorů veřejných i soukromých, subnetů, regionů; Podpora Point-to-Site a Point-to-Point; filtrování a směrování síťového provozu; privátní propojení mezi regiony; podpora RDP a SSH protokolů a jejich konfigurace z admin. portálu</t>
  </si>
  <si>
    <t>Připojení do CMS</t>
  </si>
  <si>
    <t>Parametry a vlastnosti nabízených služeb, které ze strany poskytovatele umožňují vypublikování aplikací (běžících na předmětné platformě IaaS/PaaS) v peeringovém uzlu, deklarovaném v bodu ID 5.1 v listu "Podklady k ověření IaaS-PaaS". Zápis tohoto typu služeb není nutnou podmínkou splnění požadavků pro připojení do CMS dle https://archi.gov.cz/ - může být jednou z možností, jak připojení realizovat.</t>
  </si>
  <si>
    <t>DB as a Service</t>
  </si>
  <si>
    <t>Relační (PaaS)</t>
  </si>
  <si>
    <t>Název produktu, kontrola přístupu k datům+důvěrnost+integrita, SLA, škálovatelnost (horizontální (CPU, RAM, IOPS), vertikální (RAC, …), licencování (PAYC, …), s/bez správy databáze poskytovatelem</t>
  </si>
  <si>
    <t>Relační (Bring Your Own License)</t>
  </si>
  <si>
    <t xml:space="preserve">Název produktu, kontrola přístupu k datům+důvěrnost+integrita, SLA, škálovatelnost (horizontální (CPU, RAM, IOPS), vertikální (RAC, …), licencování (PAYC, přenesení licencí zákazníkem, …), s/bez správy databáze poskytovatelem  </t>
  </si>
  <si>
    <t>Relační (Hold Your Own License)</t>
  </si>
  <si>
    <t xml:space="preserve">NoSQL </t>
  </si>
  <si>
    <t>Název produktu, kontrola přístupu k datům+důvěrnost+integrita, SLA, škálovatelnost (horizontální (CPU, RAM, IOPS), vertikální (RAC, …), licencování (PAYC, přenesení licencí zákazníkem, …), způsob placení</t>
  </si>
  <si>
    <t>Web / Aplikační server as a service, Kontejnerová technologie</t>
  </si>
  <si>
    <t>Java platforma, standard (J2EE)</t>
  </si>
  <si>
    <t xml:space="preserve">Název produktu, kontrola přístupu k datům+důvěrnost+integrita, messaging, distribuované transakce/2-phase commit, škálovatelnost, vysvětlení licencování, s/bez správy prostředí poskytovatelem  </t>
  </si>
  <si>
    <t>Microsoft .NET Application Server/Platforma</t>
  </si>
  <si>
    <t xml:space="preserve">Název produktu, kontrola přístupu k datům+důvěrnost+integrita, messaging, distribuované transakce/2-phase commit, škálovatelnost, vysvětlení licencování, s/bez správy prostředí poskytovatelem </t>
  </si>
  <si>
    <t>Python platforma</t>
  </si>
  <si>
    <t>PHP platforma</t>
  </si>
  <si>
    <t>Kontejnerová platforma</t>
  </si>
  <si>
    <t>Název produktu, kontrola přístupu k datům+důvěrnost+integrita, messaging, distribuované transakce/2-phase commit, škálovatelnost, vysvětlení licencování, s/bez správy prostředí poskytovatelem</t>
  </si>
  <si>
    <t>OpenSource platforma (krom výše jmenovaných)</t>
  </si>
  <si>
    <t xml:space="preserve">Název produktu, kontrola přístupu k datům+důvěrnost+integrita, messaging, distribuované transakce/2-phase commit, škálovatelnost, vysvětlení licencování,, s/bez správy prostředí poskytovatelem  </t>
  </si>
  <si>
    <t>Služby integrace v cloudu</t>
  </si>
  <si>
    <t>Popis způsobu výměny zpráv (message routing) a související protokoly (např. AMQP, HTTP/REST, JSON atd.); podporované programovací jazyky a prostředí, podporované bezpečnostní protokoly; podpora filtrování zpráv a multicastingu; popis API a možnosti jeho managementu</t>
  </si>
  <si>
    <t>Virtuální desktop (bez uživatelského rozhraní)</t>
  </si>
  <si>
    <t>Podporované klientské OS; jaké podkladové cloudové služby využívá; vytváření a ukládání uživatelských profilů; virtualizace aplikací i celých desktopů; integrace s identitními systémy pro autentizaci uživatelů</t>
  </si>
  <si>
    <t>Low-code platforma pro business aplikace</t>
  </si>
  <si>
    <t>Podporovaná klientská zařízení a jejich OS; jaké podporuje programovací jazyky a případně no-code / vizuální automatizaci událostí a procesů; jaké jsou k dispozici SDK (SW dev. kit); podporované typy datových zdrojů; konektory pro připojení do jiných aplikací</t>
  </si>
  <si>
    <t>Security as a service</t>
  </si>
  <si>
    <t>SIEM</t>
  </si>
  <si>
    <t>Deklarace souladu s parametry, vyžadovanými ve VKB č. 82/2018 Sb., popis systému</t>
  </si>
  <si>
    <t>Log management</t>
  </si>
  <si>
    <t>Events per second; z jakých zdrojů umí sbírat, analytika a reporting, způsoby alertů, možnost zafixování délky retence logů (jaká je max. délka) nebo jejich maximální objem</t>
  </si>
  <si>
    <t>Firewall - stavový</t>
  </si>
  <si>
    <t xml:space="preserve">Managed/unmanaged; chráněná oblast (servery/komplexní síť); připojená internetová konektivita [Mb/s]; chráněná komunikace (internet&lt;-&gt;WAN/LAN; provoz mezi segmenty - propustnost [Mb/s], [počet segmentů]); IPSec VPN ano/ne propustnost [Mb/s]; SSL VPN ano/ne propustnost [Mb/s]; počet paralelních SSL VPN spojení minimum ano/ne [počet]; site-2-site VPN ano/ne minimum tunelů [počet]; s/bez správy prostředí poskytovatelem </t>
  </si>
  <si>
    <t>Firewall - NGFW/WAF</t>
  </si>
  <si>
    <t>Managed/unmanaged; chráněná oblast (servery/komplexní síť); připojená internetová konektivita [Mb/s]; chráněná komunikace (internet&lt;-&gt;WAN/LAN; provoz mezi segmenty - propustnost [Mb/s], [počet]); IPS ano/ne propustnost [Mb/s]; NGFW/WAF ano/ne propustnost [Mb/s]; SSL inspection ano/ne propustnost [Mb/s]; IPSec VPN ano/ne propustnost [Mb/s]; SSL VPN ano/ne propustnost [Mb/s]; počet paralelních SSL VPN spojení minimum ano/ne [počet]; site-2-site VPN ano/ne minimum tunelů [počet]; Application Control ano/ne propustnost [Mb/s]; paralelní sessions minimum ano/ne [počet]; log storage [MB]; antispam ano/ne; IDS/IPS ano/ne,  s/bez správy prostředí poskytovatelem</t>
  </si>
  <si>
    <t>VPN Koncentrátor</t>
  </si>
  <si>
    <t xml:space="preserve">Managed/unmanaged; IPSec VPN ano/ne (propustnost [Mb/s], uživatelé [počet]); SSL VPN ano/ne (propustnost [Mb/s], uživatelé[počet]); site-2-site VPN ano/ne minimum tunelů [počet]; s/bez správy prostředí poskytovatelem </t>
  </si>
  <si>
    <t>Ochrana pro DDoS útokům</t>
  </si>
  <si>
    <t>Pro jaké typy útoku, nominální přenosová kapacita připojení k internetu; možnosti mitigace</t>
  </si>
  <si>
    <t>Ochrana proti škodlivému kódu</t>
  </si>
  <si>
    <t>Cenový model, typ ochrany a druh chráněných zařízení (server/koncová stanice/uživatel), verze operačního systému</t>
  </si>
  <si>
    <t xml:space="preserve">Šifrování citlivých dat s vysvětlením využití HSM modulu </t>
  </si>
  <si>
    <t>Typ zařízení a jeho certifikace, šifrovací algoritmy, délka klíčů, na jaké služby nebo úložiště lze uplatnit, způsob správy klíčů</t>
  </si>
  <si>
    <t>Správa mobilních zařízení (např. telefonů)</t>
  </si>
  <si>
    <t>Operační systém mobilního telefonu, počet uživatelů/zařízení</t>
  </si>
  <si>
    <t>Adresářové služby a řízení přístupu k výpočetním zdrojům</t>
  </si>
  <si>
    <t>Možnosti autentizace (vícefaktorová), možnosti federace do on-premises IdM, způsob nacenění</t>
  </si>
  <si>
    <t>Ochrana přístupu ke cloud aplikacím (Cloud Access Security Broker: CASB – viz Gartner)</t>
  </si>
  <si>
    <t>Detekce využívání shadow-IT cloudových systémů - uveďte jejich seznam (příp. odkaz); integrace s firemními identitními systémy; ochrana před kyber hrozbami</t>
  </si>
  <si>
    <t>Zálohování, Archivace, Disaster recovery as a service</t>
  </si>
  <si>
    <t>Služby zálohování a obnovy</t>
  </si>
  <si>
    <t>Délka retence dat, počet a typ zařízení, operační systém, RTO, RPO, velikost diskového prostoru, požadované SLA, managed/unmanaged service/recovery, granularita zálohy</t>
  </si>
  <si>
    <t>System management as a service (Monitoring…) - samostatné dohledové služby</t>
  </si>
  <si>
    <t>Provozní monitoring infrastruktuních prvků zákazníka včetně aplikační úrovně v cloudu (které se mohou nacházet i mimo cloud)</t>
  </si>
  <si>
    <t>Počet koncových zařízení, parametry dohledu - dostupnost, status, performance (např. vytížení CPU, využití RAM, Využití HDD, vytížení sítě, SLA a response time, dostupnost zařízení, dostupnost portů, stav portů…)</t>
  </si>
  <si>
    <t>Centrum dohledu bezpečnosti (Security Operation Center)</t>
  </si>
  <si>
    <t>Rozsah operací - popis služby, reakce na incident, možnosti šetření a reportování incidentů, SLA, pokrytí</t>
  </si>
  <si>
    <t xml:space="preserve">Automatizované služby dohledu (management console) pro sledování, vyhodnocování a řešení bezpečnostních událostí </t>
  </si>
  <si>
    <t>Rozsah zpracovávaných informací, možnosti analytiky</t>
  </si>
  <si>
    <t>Správa a řízení nákladů</t>
  </si>
  <si>
    <t>Rozsah funkcí správy a řízení nákladů; integrace multi-cloud z pohledu zákazníka; funkce proaktivní optimalizace nákladů v daných cloudových prostředích; vlastní funkce reportingu a případné API pro využívání reportingu třetích stran</t>
  </si>
  <si>
    <t>Platforma pro vývoj</t>
  </si>
  <si>
    <t>DevOps / DevSecOps</t>
  </si>
  <si>
    <t>Popis nástroje dle "Agile" metodologie</t>
  </si>
  <si>
    <t>Blockchain</t>
  </si>
  <si>
    <t>Podpora veřejných nebo privátních blockchainů; Škálovatelnost blockchain platformy (transakce za sekundu); Podpora smart kontraktů; Použité konsenzuální algoritmy (např. Proof of Work, Proof of Stake atd.); Podpora od aktivních komunit (uvést diskuzní platformy); Podpora tokenových standardů (např. ERC-20, ERC-721); Integrované nástroje a programovací jazyky pro vývoj</t>
  </si>
  <si>
    <t>Nástroje pro Process Mining</t>
  </si>
  <si>
    <r>
      <t>Integrace s běžnými ERP/CRM systémy;</t>
    </r>
    <r>
      <rPr>
        <strike/>
        <sz val="11"/>
        <rFont val="Calibri"/>
        <family val="2"/>
        <charset val="238"/>
      </rPr>
      <t xml:space="preserve"> </t>
    </r>
    <r>
      <rPr>
        <sz val="11"/>
        <rFont val="Calibri"/>
        <family val="2"/>
        <charset val="238"/>
      </rPr>
      <t>Možnosti ETL - extrakce, transformace a načítání dat z různých systémů; Možnosti analýzy procesů v reálném čase; Automatická vizualizace procesů / Process Discovery; Identifikace neefektivních částí procesu a automatické návrhy pro zlepšení; Sledování klíčových ukazatelů výkonu dle zadání; Použití AI/ML pro predikci výkonu a simulace variant procesů; Drag-And-Drop modelování; Předpřipravené šablony pro analýzu běžných procesů (př. nákup, fakturace, HR)</t>
    </r>
  </si>
  <si>
    <t>AI a Machine Learning</t>
  </si>
  <si>
    <t>Služby inteligentních asistentů</t>
  </si>
  <si>
    <t>Podporované jazyky a prostředí; popis formy konverzace; integrace s komunikačními kanály (např. chat systémy) třetích stran; integrace se službami automatického překladu jazyka</t>
  </si>
  <si>
    <t>Vzorové datasety otevřených dat</t>
  </si>
  <si>
    <t>Typy datových sad které jsou k dispozici; přímá vazba na zpracování datových sad výpočetními zdroji v cloudu - popsat; deklarovat způsob zpoplatnění přístupu k datům (co je zdarma, co je zpoplatněno)</t>
  </si>
  <si>
    <t>Umělé rozpoznávání (Cognitive Services)</t>
  </si>
  <si>
    <t>Kategorie předmětů rozpoznávání - vyjmenovat; možnosti zavedení z pohledu zákazníka (existence API, kontejnerové technologie atd.)</t>
  </si>
  <si>
    <t>Strojové učení (Machine Learning)</t>
  </si>
  <si>
    <t>Podporované jazyky a vývojová prostředí; možnost předdefinovaných modelů ML, možnost jejich publikace formou webové služby pro externí konzumaci modelů</t>
  </si>
  <si>
    <t xml:space="preserve">Analýza jazyka a automatický překlad (bez uživatelského rozhraní) </t>
  </si>
  <si>
    <t>Způsob využití služby (API?); uvést dostupnost jazyků; uvést dostupnost formy překladu (speech, text…)</t>
  </si>
  <si>
    <t>Abstrakce, extrakce a vyhodnocování významu dokumentů a médií (bez uživatelského rozhraní)</t>
  </si>
  <si>
    <t>Klasifikace obsahu dokumentů; extrakce známých resp. předdefinovaných pojmů a jejich kontextu z dokumentů; analýza sentimentu. Možnosti konfigurace nebo programování modelů abstrakce.</t>
  </si>
  <si>
    <t>Vývojářské nástroje pro AI a Machine Learning</t>
  </si>
  <si>
    <t xml:space="preserve">Podporované jazyky a prostředí; rozsah podporované funkčnosti </t>
  </si>
  <si>
    <t>Optimalizace uživatelského zážitku s podporou AI</t>
  </si>
  <si>
    <t>Možnosti behaviorální analýzy; Personalizované návrhy obsahu a služeb na základě historie a profilu; Automatické testování variant webových prvků a optimalizace výsledků; Heatmapy a analýzy kliknutí, identifikace problémů v UX; Funnel analýza / Predikce chování uživatelů; Analýza textových vstupů a pokusů o vyhledávání na stránce; Automatická úprava rozložení nebo vzhledu na základě typu koncového zařízení, času nebo chování uživatele; AI-driven redesign webové stránky; Zajištění ochrany dat uživatelů a splnění legislativních požadavků, zajištění ochrany identity uživatelů při analýze chování.</t>
  </si>
  <si>
    <t>RPA (Robotic Process Automation) s podporou AI modelů</t>
  </si>
  <si>
    <t>Tvorba, spouštění a řízení paralelních botů; RBAC - Role-based Access Control; Zpětná auditovatelnost úprav; Podpora integrace s běžnými ERP, CRM a dalšími systémy; Nabídka předem připravených šablon procesů; AI - podpora OCR a NLP (Natural Language Processing); Drag-and-drop rozhraní pro návrh automatizačních procesů (bez nutnosti programování); Real-time monitoring: Zobrazení aktuálního výkonu botů a stavů procesů.</t>
  </si>
  <si>
    <t>Internet of Things (IoT)</t>
  </si>
  <si>
    <t>Načítání dat a událostí</t>
  </si>
  <si>
    <t>Max. kapacita načítání událostí za sekundu; podpora typů (popisů) událostí; podporované OS; max. škálovatelnost počtu zařízení IoT; zabezpečení komunikace s IoT zařízeními; programovatelnost; komunikační protokoly</t>
  </si>
  <si>
    <t>Odesílání notifikací</t>
  </si>
  <si>
    <t>Podporované cílové platformy; broadcast nebo individuální uživatelé; komunikační kanály</t>
  </si>
  <si>
    <t xml:space="preserve">IoT procesní logika </t>
  </si>
  <si>
    <t>Rozsah funkčnosti; způsob ovládání a konfigurace; vytváření pravidel</t>
  </si>
  <si>
    <t>Správa koncových zařízení IoT</t>
  </si>
  <si>
    <t>Rozsah funkčnosti; způsob ovládání a konfigurace</t>
  </si>
  <si>
    <t>Analýza jazyka a automatický překlad</t>
  </si>
  <si>
    <t>Data Platform</t>
  </si>
  <si>
    <t>Data Ingestion (načítání dat)</t>
  </si>
  <si>
    <t>Typy/platformy zdrojových systémů (MS SQL, Oracle DB, souborový systém, cloud, on premise, objektové úložiště, IoT...);
Datové typy (strukturované - CSV, DB; semistrukturované - XML, JSON, nestrukturované - texty, obrázky, zvukové stopy);
Režim/způsoby načítání dat (dávka, stream, micro batch);
Výkonové metriky (prostupnost, schopnost paralelizace, zpracování v reálném čase...);
Podporované jazyky (Python, SQL, Scala, Java, R, …).</t>
  </si>
  <si>
    <t>Integrace a transformace dat</t>
  </si>
  <si>
    <t>Typy transformace (ETL, ELT...);
Typy/platformy zdrojových a cílových systémů;
Datové typy (strukturované - CSV, DB; semistrukturované - XML, JSON, nestrukturované - texty, obrázky, zvukové stopy);
Režim (dávka, stream, micro batch);
Podporované integrační runtime.</t>
  </si>
  <si>
    <t>Data Lake</t>
  </si>
  <si>
    <t>Typ úložiště (file, object, block…);
HA/DR parametry;
Podporované formáty = typ dat (př.: JSON, AVRO, CSV, TSV, Parquet…);
Datová bezpečnost (šifrování, RBAC, Row-level, Object-level).</t>
  </si>
  <si>
    <t>Procesní logika</t>
  </si>
  <si>
    <t>Režim zpracování (Dávka, Real time, Event based);
Podporované programovací jazyky (př.: Java, C, Python,...);
Podporované analytické jazyky (SQL, distribuovaný SQL, Spark, KQL, …);
Typy zdrojových a cílových systémů;
Výkonnostní parametry (latence, objemy dat, dále dle specifikace výrobce).</t>
  </si>
  <si>
    <t>Data Delivery (datové výstupy)</t>
  </si>
  <si>
    <t>Podpora různých druhů data delivery: 1) S uživatelským rozhraním (pro analytiky, pro uživatele); 2) S programovým rozhraním (REST API atd.);
Typy výstupů/vizualizací (mapy, grafy, tabulky, ...);
Integrace s vizualizacemi 3. stran (Power BI, Grafana, Kibana, Databricks, Tableau, Sisense, Qlik, atd.);
Možné formáty exportu.</t>
  </si>
  <si>
    <t>Služby pro správu dat (Data Governance)</t>
  </si>
  <si>
    <t>Služby pro Data Governance (Data access, Data curation, Data discovery, Data health, Data understanding, Data Lineage…).</t>
  </si>
  <si>
    <t xml:space="preserve">Geoprostorové a mapové služby	</t>
  </si>
  <si>
    <t>Mapové služby (bez uživatelského rozhraní)</t>
  </si>
  <si>
    <t>Rozsah funkčnosti (např. vyhledávání, optimalizace tras, hustota provozu atd.); vlastní mapy nebo integrace s mapovými systémy třetích stran; podpora web a mobilních aplikací</t>
  </si>
  <si>
    <t>Digitální média</t>
  </si>
  <si>
    <t>Přenos a streamování médií</t>
  </si>
  <si>
    <t>Podporované kategorie a formáty médií; rozsah funkcí (např. kódování/dekódování, živé video - streaming, ochrana obsahu atd.); možnosti nebo integrace se službami indexování obsahu, transkripce atd.); integrace se službami CDN (content delivery networks) třetích stran</t>
  </si>
  <si>
    <t>Ostatní služby IaaS/PaaS</t>
  </si>
  <si>
    <t>Pokyny k vyplnění formulářů žádosti</t>
  </si>
  <si>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</si>
  <si>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color rgb="FF000000"/>
        <rFont val="Calibri"/>
        <family val="2"/>
        <charset val="238"/>
      </rPr>
      <t xml:space="preserve">Podat žádost o zápis nabídky cloud computingu pomocí těchto formulářů </t>
    </r>
    <r>
      <rPr>
        <b/>
        <sz val="12"/>
        <color rgb="FF000000"/>
        <rFont val="Calibri"/>
        <family val="2"/>
        <charset val="238"/>
      </rPr>
      <t xml:space="preserve">může pouze poskytovatel, který je již zapsaný v katalogu cloud computingu.
</t>
    </r>
    <r>
      <rPr>
        <sz val="12"/>
        <color rgb="FF000000"/>
        <rFont val="Calibri"/>
        <family val="2"/>
        <charset val="238"/>
      </rPr>
      <t>Tzn. že žádosti o zápis nabídky cloud computingu kteréhokoli poskytovatele v dodavatelském řetězci musí předcházet zápis tohoto poskytovatele do katalogu cloud computingu</t>
    </r>
    <r>
      <rPr>
        <b/>
        <sz val="12"/>
        <color rgb="FF000000"/>
        <rFont val="Calibri"/>
        <family val="2"/>
        <charset val="238"/>
      </rPr>
      <t>.</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</si>
  <si>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</si>
  <si>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</si>
  <si>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</si>
  <si>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</si>
  <si>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t xml:space="preserve">Jedna žádost může obsahovat řadu podkladů (dokumentů, výpisů, prohlášení). Do datové zprávy systému datových schránek však </t>
    </r>
    <r>
      <rPr>
        <b/>
        <sz val="12"/>
        <rFont val="Calibri"/>
        <family val="2"/>
        <charset val="238"/>
        <scheme val="minor"/>
      </rPr>
      <t>nelze z bezpečnostních důvodů kvůli kontrole malwaru vložit přílohu typu ZIP</t>
    </r>
    <r>
      <rPr>
        <sz val="12"/>
        <rFont val="Calibri"/>
        <family val="2"/>
        <charset val="238"/>
        <scheme val="minor"/>
      </rPr>
      <t>. Dokumenty je tedy nutné vložit jednotlivě. Maximální objem v datové zprávě je 100 MB. Jedno podání je možné rozdělit do několika následných datových zpráv.</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</si>
  <si>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</si>
  <si>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rPr>
        <b/>
        <sz val="12"/>
        <color rgb="FF000000"/>
        <rFont val="Calibri"/>
        <family val="2"/>
        <charset val="238"/>
        <scheme val="minor"/>
      </rPr>
      <t>ID služb</t>
    </r>
    <r>
      <rPr>
        <sz val="12"/>
        <color rgb="FF000000"/>
        <rFont val="Calibri"/>
        <family val="2"/>
        <charset val="238"/>
        <scheme val="minor"/>
      </rPr>
      <t>y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</si>
  <si>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rPr>
        <b/>
        <sz val="12"/>
        <color rgb="FF000000"/>
        <rFont val="Calibri"/>
        <family val="2"/>
        <charset val="238"/>
      </rPr>
      <t xml:space="preserve">Žádost o zápis nabídky cloud computingu do katalogu cloud computingu se skládá až z 11 částí (formulářů/listů):
</t>
    </r>
    <r>
      <rPr>
        <sz val="12"/>
        <color rgb="FF000000"/>
        <rFont val="Calibri"/>
        <family val="2"/>
        <charset val="238"/>
      </rPr>
      <t xml:space="preserve">1) </t>
    </r>
    <r>
      <rPr>
        <b/>
        <sz val="12"/>
        <color rgb="FF000000"/>
        <rFont val="Calibri"/>
        <family val="2"/>
        <charset val="238"/>
      </rPr>
      <t xml:space="preserve">"Identifikační údaje" </t>
    </r>
    <r>
      <rPr>
        <sz val="12"/>
        <color rgb="FF000000"/>
        <rFont val="Calibri"/>
        <family val="2"/>
        <charset val="238"/>
      </rPr>
      <t xml:space="preserve">- Identifikace žadatele a jeho nabídky. Vyplňuje se vždy.
2) </t>
    </r>
    <r>
      <rPr>
        <b/>
        <sz val="12"/>
        <color rgb="FF000000"/>
        <rFont val="Calibri"/>
        <family val="2"/>
        <charset val="238"/>
      </rPr>
      <t>"Schéma dodavatelského řetězce"</t>
    </r>
    <r>
      <rPr>
        <sz val="12"/>
        <color rgb="FF000000"/>
        <rFont val="Calibri"/>
        <family val="2"/>
        <charset val="238"/>
      </rPr>
      <t xml:space="preserve"> - Schéma dodavatelského řetězce. Vyplňuje se vždy. 
3), 6) </t>
    </r>
    <r>
      <rPr>
        <b/>
        <sz val="12"/>
        <color rgb="FF000000"/>
        <rFont val="Calibri"/>
        <family val="2"/>
        <charset val="238"/>
      </rPr>
      <t>"IaaS a PaaS"</t>
    </r>
    <r>
      <rPr>
        <sz val="12"/>
        <color rgb="FF000000"/>
        <rFont val="Calibri"/>
        <family val="2"/>
        <charset val="238"/>
      </rPr>
      <t xml:space="preserve"> a </t>
    </r>
    <r>
      <rPr>
        <b/>
        <sz val="12"/>
        <color rgb="FF000000"/>
        <rFont val="Calibri"/>
        <family val="2"/>
        <charset val="238"/>
      </rPr>
      <t>"SaaS a smíšené modely"</t>
    </r>
    <r>
      <rPr>
        <sz val="12"/>
        <color rgb="FF000000"/>
        <rFont val="Calibri"/>
        <family val="2"/>
        <charset val="238"/>
      </rPr>
      <t xml:space="preserve"> - Nabídka cloud computingu IaaS a PaaS a/nebo SaaS. Vyplňuje se tehdy, když poskytovatel cloud computing (IaaS a PaaS a/nebo SaaS) sám produkuje (tzn. neuvádí se zde cloud computing poskytovatelem využívaný a přeprodávaný).
4), 7) </t>
    </r>
    <r>
      <rPr>
        <b/>
        <sz val="12"/>
        <color rgb="FF000000"/>
        <rFont val="Calibri"/>
        <family val="2"/>
        <charset val="238"/>
      </rPr>
      <t>"</t>
    </r>
    <r>
      <rPr>
        <sz val="12"/>
        <color rgb="FF000000"/>
        <rFont val="Calibri"/>
        <family val="2"/>
        <charset val="238"/>
      </rPr>
      <t>I</t>
    </r>
    <r>
      <rPr>
        <b/>
        <sz val="12"/>
        <color rgb="FF000000"/>
        <rFont val="Calibri"/>
        <family val="2"/>
        <charset val="238"/>
      </rPr>
      <t>aaS a PaaS - seznam typů služeb"</t>
    </r>
    <r>
      <rPr>
        <sz val="12"/>
        <color rgb="FF000000"/>
        <rFont val="Calibri"/>
        <family val="2"/>
        <charset val="238"/>
      </rPr>
      <t xml:space="preserve"> a "</t>
    </r>
    <r>
      <rPr>
        <b/>
        <sz val="12"/>
        <color rgb="FF000000"/>
        <rFont val="Calibri"/>
        <family val="2"/>
        <charset val="238"/>
      </rPr>
      <t>SaaS - seznam typů služeb"</t>
    </r>
    <r>
      <rPr>
        <sz val="12"/>
        <color rgb="FF000000"/>
        <rFont val="Calibri"/>
        <family val="2"/>
        <charset val="238"/>
      </rPr>
      <t xml:space="preserve"> - Seznam typů služeb, které jsou definovány ve společné poptávce. Tento seznam je po dobu platnosti společné poptávky neměnný a žadatel přiřazuje ke svým konkrétním službám z nabídky takové typy služeb, jejichž funkcionality jeho služba naplňuje. Pokud nenaleznete v seznamu adekvátní typ služby, může zvolit typ "Ostatní".
5), 8) </t>
    </r>
    <r>
      <rPr>
        <b/>
        <sz val="12"/>
        <color rgb="FF000000"/>
        <rFont val="Calibri"/>
        <family val="2"/>
        <charset val="238"/>
      </rPr>
      <t>"Podklady k ověření IaaS-PaaS"</t>
    </r>
    <r>
      <rPr>
        <sz val="12"/>
        <color rgb="FF000000"/>
        <rFont val="Calibri"/>
        <family val="2"/>
        <charset val="238"/>
      </rPr>
      <t xml:space="preserve"> a </t>
    </r>
    <r>
      <rPr>
        <b/>
        <sz val="12"/>
        <color rgb="FF000000"/>
        <rFont val="Calibri"/>
        <family val="2"/>
        <charset val="238"/>
      </rPr>
      <t>"Podklady k ověření SaaS"</t>
    </r>
    <r>
      <rPr>
        <sz val="12"/>
        <color rgb="FF000000"/>
        <rFont val="Calibri"/>
        <family val="2"/>
        <charset val="238"/>
      </rPr>
      <t xml:space="preserve"> - Podklady k ověření splnění požadavků dle §6t, odst. 6, písm. b) až g) zákona č. 365/2000 Sb. Vyplňuje se tehdy, když je vyplněn formulář "IaaS a PaaS" a/nebo formulář "SaaS a smíšené modely". 
9) </t>
    </r>
    <r>
      <rPr>
        <b/>
        <sz val="12"/>
        <color rgb="FF000000"/>
        <rFont val="Calibri"/>
        <family val="2"/>
        <charset val="238"/>
      </rPr>
      <t>"Podpůrný cloud computing"</t>
    </r>
    <r>
      <rPr>
        <sz val="12"/>
        <color rgb="FF000000"/>
        <rFont val="Calibri"/>
        <family val="2"/>
        <charset val="238"/>
      </rPr>
      <t xml:space="preserve"> - Seznam cloud computingu IaaS, PaaS a SaaS jiného poskytovatele, které daný poskytovatel využívá k realizaci nabízeného cloud computingu - tzv. podpůrný cloud computing. Vyplňuje se tehdy, když žadatel využívá pro realizaci svého cloud computingu cloud computing jiných poskytovatelů (materiálních poskytovatelů) cloud computingu.
10) </t>
    </r>
    <r>
      <rPr>
        <b/>
        <sz val="12"/>
        <color rgb="FF000000"/>
        <rFont val="Calibri"/>
        <family val="2"/>
        <charset val="238"/>
      </rPr>
      <t>"Dodavatelé"</t>
    </r>
    <r>
      <rPr>
        <sz val="12"/>
        <color rgb="FF000000"/>
        <rFont val="Calibri"/>
        <family val="2"/>
        <charset val="238"/>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11) </t>
    </r>
    <r>
      <rPr>
        <b/>
        <sz val="12"/>
        <color rgb="FF000000"/>
        <rFont val="Calibri"/>
        <family val="2"/>
        <charset val="238"/>
      </rPr>
      <t>"Přeprodávaný cloud computing"</t>
    </r>
    <r>
      <rPr>
        <sz val="12"/>
        <color rgb="FF000000"/>
        <rFont val="Calibri"/>
        <family val="2"/>
        <charset val="238"/>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</si>
  <si>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</si>
  <si>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</si>
  <si>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r>
      <rPr>
        <sz val="11"/>
        <color rgb="FF000000"/>
        <rFont val="Calibri"/>
        <family val="2"/>
        <charset val="238"/>
        <scheme val="minor"/>
      </rPr>
      <t xml:space="preserve">3), 6) Formuláře </t>
    </r>
    <r>
      <rPr>
        <b/>
        <sz val="12"/>
        <color rgb="FF000000"/>
        <rFont val="Calibri"/>
        <family val="2"/>
        <charset val="238"/>
        <scheme val="minor"/>
      </rPr>
      <t xml:space="preserve">"IaaS a PaaS" a "SaaS a smíšené modely" </t>
    </r>
    <r>
      <rPr>
        <sz val="12"/>
        <color rgb="FF000000"/>
        <rFont val="Calibri"/>
        <family val="2"/>
        <charset val="238"/>
        <scheme val="minor"/>
      </rPr>
      <t xml:space="preserve">publikují nabídku cloud computingu (bílá pole) a umožňují poskytovateli cloud computingu strukturovaně popsat jeho nabídku </t>
    </r>
    <r>
      <rPr>
        <b/>
        <sz val="12"/>
        <color rgb="FF000000"/>
        <rFont val="Calibri"/>
        <family val="2"/>
        <charset val="238"/>
        <scheme val="minor"/>
      </rPr>
      <t>vlastního</t>
    </r>
    <r>
      <rPr>
        <sz val="12"/>
        <color rgb="FF000000"/>
        <rFont val="Calibri"/>
        <family val="2"/>
        <charset val="238"/>
        <scheme val="minor"/>
      </rPr>
      <t xml:space="preserve"> (jím produkovaného) cloud computingu (žlutá pole). Tzn. ve formuláři poskytovatel uvádí pouze cloud computing, který sám produkuje. Neuvádí ze zde cloud computing využívaný pro dodávku cloud computingu a cloud computing přeprodávaný.
</t>
    </r>
    <r>
      <rPr>
        <b/>
        <sz val="12"/>
        <color rgb="FF000000"/>
        <rFont val="Calibri"/>
        <family val="2"/>
        <charset val="238"/>
        <scheme val="minor"/>
      </rPr>
      <t>Všechny služby uvedené v tomto seznamu musí být pokryty certifikáty a auditními zprávami, které poskytovatel přikládá ve formuláři "Podklady k ověření IaaS a Paas" a/nebo "Podklady k ověření SaaS".
Rozdíl mezi čistým modelem SaaS a smíšenými modely SaaS je objasněn na stránkách eGC - Podpůrné materiály bod 9. Srovnání modelů dodávky a provozu aplikací a bod 10 Požadavky na zápis aplikací formou služby do katalogu cloud computingu s ohledem na nuance modelů SaaS a PaaS (https://www.dia.gov.cz/oha/egovernment-cloud/metodiky-navody-formulare/podpurne-materialy/).</t>
    </r>
  </si>
  <si>
    <r>
      <rPr>
        <sz val="12"/>
        <color rgb="FF000000"/>
        <rFont val="Calibri"/>
        <family val="2"/>
        <charset val="238"/>
      </rPr>
      <t xml:space="preserve">V poli </t>
    </r>
    <r>
      <rPr>
        <b/>
        <sz val="12"/>
        <color rgb="FF000000"/>
        <rFont val="Calibri"/>
        <family val="2"/>
        <charset val="238"/>
      </rPr>
      <t>"Bezpečnostní úroveň"</t>
    </r>
    <r>
      <rPr>
        <sz val="12"/>
        <color rgb="FF000000"/>
        <rFont val="Calibri"/>
        <family val="2"/>
        <charset val="238"/>
      </rPr>
      <t xml:space="preserve"> je uvedena bezpečnostní úroveň, ve které poskytovatel cloud computing IaaS, PaaS a SaaS uvedený v žádosti nabízí. Bezpečnostní úroveň je ve formuláři zapsána jako poskytovatelem neměnitelná konstanta. Je to z toho důvodu, že údaje žádosti a tím i obsah formulářů "Podklady k ověření" se liší podle toho, o jakou bezpečnostní úroveň se jedná. Jestliže poskytovatel nabízí tytéž služby v různých bezpečnostních úrovních, popisuje je v samostatných žádostech, tzn. v samostatných formulářích.</t>
    </r>
  </si>
  <si>
    <r>
      <rPr>
        <sz val="12"/>
        <color rgb="FF000000"/>
        <rFont val="Calibri"/>
        <family val="2"/>
        <charset val="238"/>
        <scheme val="minor"/>
      </rPr>
      <t>Ve sloupci</t>
    </r>
    <r>
      <rPr>
        <b/>
        <sz val="12"/>
        <color rgb="FF000000"/>
        <rFont val="Calibri"/>
        <family val="2"/>
        <charset val="238"/>
        <scheme val="minor"/>
      </rPr>
      <t xml:space="preserve"> "Název konkrétní služby dle nabídky (ceníku) poskytovatele"</t>
    </r>
    <r>
      <rPr>
        <sz val="12"/>
        <color rgb="FF000000"/>
        <rFont val="Calibri"/>
        <family val="2"/>
        <charset val="238"/>
        <scheme val="minor"/>
      </rPr>
      <t xml:space="preserve"> poskytovatel uvede název konkrétní služby ze svého ceníku služeb.
Název služby slouží jako její jednoznačný identifikátor v rámci ceníku. Využívá se ve formulářích "Podklady k ověření ...". Dále se využívá ve veřejných zakázkách a ve fakturách za využívaný cloud computingu.
Upozornění: ve veřejných zakázkách mohou OVS vybírat pouze ze služeb zapsaných v katalogu cloud computingu (viz Zákon 365/2000 Sb., §6l odst.(1)).
V tomto sloupci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IaaS-PaaS, resp. SaaS.“</t>
    </r>
  </si>
  <si>
    <r>
      <rPr>
        <sz val="12"/>
        <color rgb="FF000000"/>
        <rFont val="Calibri"/>
        <family val="2"/>
        <charset val="238"/>
      </rPr>
      <t>Ve sloupci</t>
    </r>
    <r>
      <rPr>
        <b/>
        <sz val="12"/>
        <color rgb="FF000000"/>
        <rFont val="Calibri"/>
        <family val="2"/>
        <charset val="238"/>
      </rPr>
      <t xml:space="preserve"> "Typ služby"</t>
    </r>
    <r>
      <rPr>
        <sz val="12"/>
        <color rgb="FF000000"/>
        <rFont val="Calibri"/>
        <family val="2"/>
        <charset val="238"/>
      </rPr>
      <t xml:space="preserve"> poskytovatel uvede všechny typy služeb ze společné poptávky veřejné správy,  které jeho konkrétní služba naplňuje. Přehled služeb, které byly definovány ve společné poptávce, je uveden i na listu "XaaS - definice služeb". Pokud vaše konkrétní služba pokrývá ještě jiný typ služby, který v seznamu není uveden, vybere typ služby "Ostatní".</t>
    </r>
  </si>
  <si>
    <r>
      <t xml:space="preserve">Ve sloupci </t>
    </r>
    <r>
      <rPr>
        <b/>
        <sz val="12"/>
        <rFont val="Calibri"/>
        <family val="2"/>
        <charset val="238"/>
        <scheme val="minor"/>
      </rPr>
      <t>"Specifické parametry služby poskytovatele (Specifická funkcionalita)"</t>
    </r>
    <r>
      <rPr>
        <sz val="12"/>
        <rFont val="Calibri"/>
        <family val="2"/>
        <charset val="238"/>
        <scheme val="minor"/>
      </rPr>
      <t xml:space="preserve"> poskytovatel uvede funkcionality a parametry, které blíže popisují jeho službu a které mají vliv na užití a cenu jeho služby.</t>
    </r>
  </si>
  <si>
    <r>
      <t xml:space="preserve">Ve sloupci </t>
    </r>
    <r>
      <rPr>
        <b/>
        <sz val="12"/>
        <rFont val="Calibri"/>
        <family val="2"/>
        <charset val="238"/>
        <scheme val="minor"/>
      </rPr>
      <t xml:space="preserve">"Odkaz na dokumentaci nabízené služby" </t>
    </r>
    <r>
      <rPr>
        <sz val="12"/>
        <rFont val="Calibri"/>
        <family val="2"/>
        <charset val="238"/>
        <scheme val="minor"/>
      </rPr>
      <t>poskytovatel uvede odkaz na místo, kde je uložena dokumentace nabízené služby.</t>
    </r>
  </si>
  <si>
    <r>
      <t>Ve sloupci "</t>
    </r>
    <r>
      <rPr>
        <b/>
        <sz val="12"/>
        <rFont val="Calibri"/>
        <family val="2"/>
        <charset val="238"/>
        <scheme val="minor"/>
      </rPr>
      <t>Je služba propojitelná prostřednictvím CMS?"</t>
    </r>
    <r>
      <rPr>
        <sz val="12"/>
        <rFont val="Calibri"/>
        <family val="2"/>
        <charset val="238"/>
        <scheme val="minor"/>
      </rPr>
      <t xml:space="preserve"> poskytovatel uvede, zda je či není schopen zajistit připojení dané služby do CMS (Centrálního místa služeb). Způsob tohoto připojení bude přesně určen až v rámci veřejné zakázky.</t>
    </r>
  </si>
  <si>
    <r>
      <t xml:space="preserve">Ve sloupci </t>
    </r>
    <r>
      <rPr>
        <b/>
        <sz val="12"/>
        <rFont val="Calibri"/>
        <family val="2"/>
        <charset val="238"/>
        <scheme val="minor"/>
      </rPr>
      <t>"Služba vyžaduje dlouhodobé uložení informací orgánu veřejné správy mimo území Evropské unie"</t>
    </r>
    <r>
      <rPr>
        <sz val="12"/>
        <rFont val="Calibri"/>
        <family val="2"/>
        <charset val="238"/>
        <scheme val="minor"/>
      </rPr>
      <t xml:space="preserve"> poskytovatel uvede ANO nebo NE.</t>
    </r>
  </si>
  <si>
    <r>
      <t>Ve sloupci "</t>
    </r>
    <r>
      <rPr>
        <b/>
        <sz val="12"/>
        <rFont val="Calibri"/>
        <family val="2"/>
        <charset val="238"/>
        <scheme val="minor"/>
      </rPr>
      <t>Indikativní cena nebo odkaz na kalkulátor ceny služby</t>
    </r>
    <r>
      <rPr>
        <sz val="12"/>
        <rFont val="Calibri"/>
        <family val="2"/>
        <charset val="238"/>
        <scheme val="minor"/>
      </rPr>
      <t>" poskytovatel uvede indikativní cenu konkrétní služby v Kč bez DPH ze svého ceníku, resp. uvede odkaz na veřejně dostupný kalkulátor ceny služby.</t>
    </r>
  </si>
  <si>
    <r>
      <t xml:space="preserve">5), 8) Ve formulářích </t>
    </r>
    <r>
      <rPr>
        <b/>
        <sz val="12"/>
        <color theme="1"/>
        <rFont val="Calibri"/>
        <family val="2"/>
        <charset val="238"/>
        <scheme val="minor"/>
      </rPr>
      <t>"Podklady k ověření IaaS-PaaS" a "Podklady k ověření SaaS"</t>
    </r>
    <r>
      <rPr>
        <sz val="12"/>
        <color theme="1"/>
        <rFont val="Calibri"/>
        <family val="2"/>
        <charset val="238"/>
        <scheme val="minor"/>
      </rPr>
      <t xml:space="preserve"> žadatel doloží, jak nabízený cloud computing splňuje požadavky zákona [zákon č. 365/2000 Sb. § 6t odst. 6 písm. b), d) až g)] a prováděcích předpisů (vyhláška č. 316/2021 Sb.).
Dokumenty</t>
    </r>
    <r>
      <rPr>
        <b/>
        <sz val="12"/>
        <color theme="1"/>
        <rFont val="Calibri"/>
        <family val="2"/>
        <charset val="238"/>
        <scheme val="minor"/>
      </rPr>
      <t xml:space="preserve"> vyžadované ve formulářích „Podklady k ověření“ </t>
    </r>
    <r>
      <rPr>
        <sz val="12"/>
        <color theme="1"/>
        <rFont val="Calibri"/>
        <family val="2"/>
        <charset val="238"/>
        <scheme val="minor"/>
      </rPr>
      <t xml:space="preserve">poskytovatel předává v rámci datové zprávy/datových zpráv jako samostatné soubory, jejichž </t>
    </r>
    <r>
      <rPr>
        <b/>
        <sz val="12"/>
        <color theme="1"/>
        <rFont val="Calibri"/>
        <family val="2"/>
        <charset val="238"/>
        <scheme val="minor"/>
      </rPr>
      <t>název je definován: Identifikace ex-ante kontroly_Pořadové číslo dokumentu_RRMMDD_Volitelná část</t>
    </r>
    <r>
      <rPr>
        <sz val="12"/>
        <color theme="1"/>
        <rFont val="Calibri"/>
        <family val="2"/>
        <charset val="238"/>
        <scheme val="minor"/>
      </rPr>
      <t xml:space="preserve">
• Identifikace ex-ante kontroly - ID kritéria, ke kterému poskytovatel přikládá dokument/dokumenty dle seznamu kritérií uvedeném ve formuláři (například ID1.2)
• Pořadové číslo dokumentu - pořadové číslo dokumentu v rámci dokumentů, které se vztahují k témuž kritériu (např. 01, 02)
• RRMMDD je datum vytvoření dokumentu,
• Volitelná část je část identifikace dle volby poskytovatele. Může se např. jednat o iniciálu zpracovatele dokument</t>
    </r>
    <r>
      <rPr>
        <sz val="12"/>
        <rFont val="Calibri"/>
        <family val="2"/>
        <charset val="238"/>
        <scheme val="minor"/>
      </rPr>
      <t xml:space="preserve">u, </t>
    </r>
    <r>
      <rPr>
        <b/>
        <sz val="12"/>
        <rFont val="Calibri"/>
        <family val="2"/>
        <charset val="238"/>
        <scheme val="minor"/>
      </rPr>
      <t>stručný název dokumentu apod.</t>
    </r>
    <r>
      <rPr>
        <sz val="12"/>
        <color theme="1"/>
        <rFont val="Calibri"/>
        <family val="2"/>
        <charset val="238"/>
        <scheme val="minor"/>
      </rPr>
      <t xml:space="preserve">
Oddělovačem jednotlivých částí identifikace dokumentu je znak „_“.
Pokud jsou k žádosti přikládány další dokumenty (např. smlouvy, průvodní dopis k žádosti atd.), pak je název souboru definován: </t>
    </r>
    <r>
      <rPr>
        <b/>
        <sz val="12"/>
        <color theme="1"/>
        <rFont val="Calibri"/>
        <family val="2"/>
        <charset val="238"/>
        <scheme val="minor"/>
      </rPr>
      <t>00_Pořadové číslo_RRMMDD_Název(Volitelná část)</t>
    </r>
  </si>
  <si>
    <r>
      <t xml:space="preserve">9) Ve formuláři </t>
    </r>
    <r>
      <rPr>
        <b/>
        <sz val="12"/>
        <color rgb="FF000000"/>
        <rFont val="Calibri"/>
        <family val="2"/>
        <charset val="238"/>
        <scheme val="minor"/>
      </rPr>
      <t xml:space="preserve">"Podpůrný cloud computing" </t>
    </r>
    <r>
      <rPr>
        <sz val="12"/>
        <color rgb="FF000000"/>
        <rFont val="Calibri"/>
        <family val="2"/>
        <charset val="238"/>
        <scheme val="minor"/>
      </rPr>
      <t>žadatel identifikuje cloud computing jiných poskytovatelů, které daný poskytovatel využívá při realizaci nabízeného cloud computingu.</t>
    </r>
  </si>
  <si>
    <r>
      <rPr>
        <sz val="12"/>
        <color rgb="FF000000"/>
        <rFont val="Calibri"/>
        <family val="2"/>
        <charset val="238"/>
      </rPr>
      <t>10) Ve formuláři "</t>
    </r>
    <r>
      <rPr>
        <b/>
        <sz val="12"/>
        <color rgb="FF000000"/>
        <rFont val="Calibri"/>
        <family val="2"/>
        <charset val="238"/>
      </rPr>
      <t>Dodavatelé</t>
    </r>
    <r>
      <rPr>
        <sz val="12"/>
        <color rgb="FF000000"/>
        <rFont val="Calibri"/>
        <family val="2"/>
        <charset val="238"/>
      </rPr>
      <t>" žadatel popíše dodavatele HW a SW produktů a jiných služeb, než jsou služby cloud computingu, které daný poskytovatel využívá k realizaci nabízeného cloud computingu a u kterých může dojít ke zpracovávání informací orgánu veřejné správy. Jedná se o takové dodavatele, kteří mohou získat přístup k zákaznickým datům nebo ke specifickým provozním údajům (dle definice ve vyhl. č. 316/2021 Sb.).</t>
    </r>
  </si>
  <si>
    <r>
      <t xml:space="preserve">11)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</si>
  <si>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</si>
  <si>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</si>
  <si>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</si>
  <si>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</si>
  <si>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</si>
  <si>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</si>
  <si>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</si>
  <si>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</si>
  <si>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</si>
  <si>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</si>
  <si>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</si>
  <si>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</si>
  <si>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</si>
  <si>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</si>
  <si>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</si>
  <si>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</si>
  <si>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</si>
  <si>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dodavatel poskytovatele cloud computingu</t>
  </si>
  <si>
    <t>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316/2021 Sb.).</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</si>
  <si>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</si>
  <si>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</si>
  <si>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</si>
  <si>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</si>
  <si>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smíšený model</t>
  </si>
  <si>
    <t>Nabídka aplikace formou služby, která využívá smíšený model, tj. každému tenantu/OVS je spuštěna samostatná instance kódu aplikace v operační paměti, avšak některé platformní komponenty jsou využívány multi-tenantně (tedy jako PaaS nebo IaaS), může, avšak nemusí být zapsána v katalogu CC (v listu „SaaS a smíšené modely“). Viz další podrobnosti v dokumentu č. 10, dostupný zde  https://www.dia.gov.cz/oha/egovernment-cloud/metodiky-navody-formulare/podpurne-materialy/. Využívané služby (komponenty) IaaS/PaaS musí být zapsány v katalogu CC.</t>
  </si>
  <si>
    <t>bezpečnostní úroveň nabízeného cloud computingu</t>
  </si>
  <si>
    <t>Vyjadřuje možné dopady kybernetického bezpečnostního incidentu na nabízený cloud computing. Bezpečnostní úrovně jsou nízká (1), střední (2), vysoká (3) nebo kritická (4). Viz vyhláška č. 315/2021 Sb., o bezpečnostních úrovních pro využívání cloud computingu orgány veřejné moci.</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</si>
  <si>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</si>
  <si>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</si>
  <si>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</si>
  <si>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</si>
  <si>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</si>
  <si>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</si>
  <si>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</si>
  <si>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</si>
  <si>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</si>
  <si>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</si>
  <si>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</si>
  <si>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</si>
  <si>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</si>
  <si>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</si>
  <si>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</si>
  <si>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</si>
  <si>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</si>
  <si>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</si>
  <si>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</si>
  <si>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</si>
  <si>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</si>
  <si>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</si>
  <si>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</si>
  <si>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</si>
  <si>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</si>
  <si>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</si>
  <si>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</si>
  <si>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</si>
  <si>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Změny ve verzi 3.1 oproti verzi 3.0</t>
  </si>
  <si>
    <t>- promítnutí skutečnosti, že kompetence pro řízení eGC přešly z Ministerstva vnitra na Digitální a informační agenturu</t>
  </si>
  <si>
    <t>Změny ve verzi 3.2 oproti verzi 3.1</t>
  </si>
  <si>
    <t>- do jednotlivých listů byla doplněna identifikace služby přiřazená Agenturou v okamžiku zápisu nabízené služby do katalagu cloud computingu</t>
  </si>
  <si>
    <t>Změny ve verzi 3.3 oproti verzi 3.2</t>
  </si>
  <si>
    <t>- v listu "Dodavatelé" byly doplněny informace o tom, které produkty a služby dodavatele se do listu zapisují (kromě ne-coudových služeb se do listu zapisují i HW a SW produkty daného dodavatele, na kterých může při realizaci cloudové služby dojít ke zpracování informací orgánu státní správy</t>
  </si>
  <si>
    <t>Změny ve verzi 3.4 oproti verzi 3.3</t>
  </si>
  <si>
    <t>- formální úprava formuláře - zrušeny sloučené buňkyv listech "IaaS a PaaS" a "SaaS"</t>
  </si>
  <si>
    <t>Změny ve verzi 4.0 oproti verzi 3.4</t>
  </si>
  <si>
    <t>opraven formulář "Identifikační údaje" a související pravidla</t>
  </si>
  <si>
    <t>- upravena pravidla pro vyplnění formuláře "Schéma dodavatelského řetězce"</t>
  </si>
  <si>
    <t>- z povinnosti podávat "Žádost o zápis služeb cloud computingu do katalogu CC" vyjmuti ti poskytovatelé, kteří pouze přeprodávají služby materiálního dodavatele, ale tyto služby nenabízejí přímo zákazníkům ve veřejné správě</t>
  </si>
  <si>
    <t>- opraven formulář "Využívaný cloud computing" a související pravidla</t>
  </si>
  <si>
    <t>- opraven formulář "Přeprodávaný cloud computing" a související pravidla</t>
  </si>
  <si>
    <t>- opraveny Pokyny k vyplnění</t>
  </si>
  <si>
    <t>- opraveny Definice pojmů</t>
  </si>
  <si>
    <t>Změny ve verzi 4.1 oproti verzi 4.1</t>
  </si>
  <si>
    <t>- upraven list Dodavatelé</t>
  </si>
  <si>
    <t>Změny ve verzi 4.2 oproti verzi 4.1</t>
  </si>
  <si>
    <t>- na listech "IaaS a PaaS" a "SaaS" doplněn sloupec "Které protokoly připojení služba umožňuje?"</t>
  </si>
  <si>
    <t>Změny ve verzi 5.0 oproti verzi 4.2</t>
  </si>
  <si>
    <t>- na listech "IaaS a PaaS" a "SaaS a smíšené modely" upraven sloupec "Typ služby"</t>
  </si>
  <si>
    <t>- doplněny listy "IaaS a PaaS - seznam typů služeb" a "SaaS - seznam typů služeb"</t>
  </si>
  <si>
    <t>- seznamy typů služeb IaaS a PaaS a SaaS aktualizovány podle Společné poptávky, verze 5</t>
  </si>
  <si>
    <t>- upraven list "Přeprodávaný cloud computing"</t>
  </si>
  <si>
    <t>- doplněna definice pojmu "Smíšený model"</t>
  </si>
  <si>
    <r>
      <t xml:space="preserve">Žádost o zápis nabídky cloud computingu 3. bezpečnostní úrovně do katalogu cloud computingu
</t>
    </r>
    <r>
      <rPr>
        <b/>
        <i/>
        <sz val="18"/>
        <color theme="1"/>
        <rFont val="Calibri"/>
        <family val="2"/>
        <charset val="238"/>
        <scheme val="minor"/>
      </rPr>
      <t>podle zákona č. 365/2000 Sb. o informačních systémech veřejné správy, ve znění pozdějších předpisů</t>
    </r>
  </si>
  <si>
    <t>Žádost o zápis nabídky cloud computingu 3. bezpečnostní úrovně do katalogu cloud computingu</t>
  </si>
  <si>
    <t>"3" - Vysoká</t>
  </si>
  <si>
    <r>
      <t xml:space="preserve">Zde uvedené formuláře slouží pro vyplnění žádosti </t>
    </r>
    <r>
      <rPr>
        <b/>
        <sz val="12"/>
        <rFont val="Calibri"/>
        <family val="2"/>
        <charset val="238"/>
        <scheme val="minor"/>
      </rPr>
      <t>o zápis nabídky cloud computingu 3. bezpečnostní úrovně</t>
    </r>
    <r>
      <rPr>
        <sz val="12"/>
        <rFont val="Calibri"/>
        <family val="2"/>
        <charset val="238"/>
        <scheme val="minor"/>
      </rPr>
      <t xml:space="preserve"> do katalogu cloud computingu.</t>
    </r>
  </si>
  <si>
    <t>Poskytovatel, který službu cloud computing nabízí přímo orgánu veřejné správy</t>
  </si>
  <si>
    <t>Access Governance</t>
  </si>
  <si>
    <t>Analytics Cloud</t>
  </si>
  <si>
    <t>Anomaly Detection</t>
  </si>
  <si>
    <t>API Gateway</t>
  </si>
  <si>
    <t>Application Performance Monitoring</t>
  </si>
  <si>
    <t>Archive Storage</t>
  </si>
  <si>
    <t>Artifact Registry</t>
  </si>
  <si>
    <t>Audit</t>
  </si>
  <si>
    <t>Autonomous Database on Dedicated Exadata Infrastructure (ADB-D)</t>
  </si>
  <si>
    <t>Autonomous Database Serverless</t>
  </si>
  <si>
    <t>Base Database Service</t>
  </si>
  <si>
    <t>Bastion</t>
  </si>
  <si>
    <t>Big Data</t>
  </si>
  <si>
    <t>Block Volume</t>
  </si>
  <si>
    <t>Blockchain Platform</t>
  </si>
  <si>
    <t>Certificates</t>
  </si>
  <si>
    <t>Cloud Advisor</t>
  </si>
  <si>
    <t>Cloud Guard</t>
  </si>
  <si>
    <t>Compute</t>
  </si>
  <si>
    <t>Container Engine for Kubernetes</t>
  </si>
  <si>
    <t>Container Instances</t>
  </si>
  <si>
    <t>Data Catalog</t>
  </si>
  <si>
    <t>Data Flow</t>
  </si>
  <si>
    <t>Data Integration</t>
  </si>
  <si>
    <t>Data Labeling</t>
  </si>
  <si>
    <t>Data Safe</t>
  </si>
  <si>
    <t>Data Science</t>
  </si>
  <si>
    <t>Database Autonomous Recovery</t>
  </si>
  <si>
    <t>Database Management</t>
  </si>
  <si>
    <t>Database Tools</t>
  </si>
  <si>
    <t>DevOps - Build Pipelines</t>
  </si>
  <si>
    <t>DevOps - Code Repositories</t>
  </si>
  <si>
    <t>DevOps - Deployment Pipelines</t>
  </si>
  <si>
    <t>DevOps - Projects</t>
  </si>
  <si>
    <t>Digital Assistant</t>
  </si>
  <si>
    <t>Document Understanding</t>
  </si>
  <si>
    <t>Domain Name System (DNS)</t>
  </si>
  <si>
    <t>Events</t>
  </si>
  <si>
    <t>Exadata Database on Cloud at Customer (ExaDB-C@C)</t>
  </si>
  <si>
    <t>Exadata Database on Dedicated Infrastructure (ExaDB-D)</t>
  </si>
  <si>
    <t>FastConnect</t>
  </si>
  <si>
    <t>File Storage</t>
  </si>
  <si>
    <t>Full Stack Disaster Recovery</t>
  </si>
  <si>
    <t>Functions</t>
  </si>
  <si>
    <t>Generative AI</t>
  </si>
  <si>
    <t>Globally Distributed Autonomous Database</t>
  </si>
  <si>
    <t>GoldenGate</t>
  </si>
  <si>
    <t>Identity and Access Management</t>
  </si>
  <si>
    <t>Integration</t>
  </si>
  <si>
    <t>Language</t>
  </si>
  <si>
    <t>Load Balancer</t>
  </si>
  <si>
    <t>Logging</t>
  </si>
  <si>
    <t>Logging Analytics</t>
  </si>
  <si>
    <t>Management Agent</t>
  </si>
  <si>
    <t>Monitoring</t>
  </si>
  <si>
    <t>MySQL Heatwave</t>
  </si>
  <si>
    <t>Network Firewall</t>
  </si>
  <si>
    <t>Network Load Balancer</t>
  </si>
  <si>
    <t>NoSQL Database</t>
  </si>
  <si>
    <t>Object Storage</t>
  </si>
  <si>
    <t>OCI Cache</t>
  </si>
  <si>
    <t>OCI Database with PostgreSQL</t>
  </si>
  <si>
    <t>Oracle Cloud Migrations</t>
  </si>
  <si>
    <t>Oracle Database Service for Azure</t>
  </si>
  <si>
    <t>Oracle Open Data</t>
  </si>
  <si>
    <t>Process Automation</t>
  </si>
  <si>
    <t>Queue</t>
  </si>
  <si>
    <t>Registry</t>
  </si>
  <si>
    <t>Roving Edge Infrastructure</t>
  </si>
  <si>
    <t>Search with OpenSearch</t>
  </si>
  <si>
    <t>Secure Desktops</t>
  </si>
  <si>
    <t>Service Connector Hub</t>
  </si>
  <si>
    <t>Service Mesh</t>
  </si>
  <si>
    <t>Site-to-Site VPN</t>
  </si>
  <si>
    <t>Speech</t>
  </si>
  <si>
    <t>Streaming</t>
  </si>
  <si>
    <t>Vault</t>
  </si>
  <si>
    <t>Vision</t>
  </si>
  <si>
    <t>Visual Builder</t>
  </si>
  <si>
    <t>Visual Builder Studio</t>
  </si>
  <si>
    <t>VMWare Solution</t>
  </si>
  <si>
    <t>Vulnerability Scanning</t>
  </si>
  <si>
    <t>Web Application Acceleration</t>
  </si>
  <si>
    <t>Web Application Firewall</t>
  </si>
  <si>
    <t>Název služby: Acces Governance
Access Governance je cloudová služba, která poskytuje přehled o přístupových právech v cloudovém i místním prostředí a napříč infrastrukturou a aplikacemi. Pomáhá správcům automatizovat zřizování přístupu, analyzovat oprávnění k přístupu, provádět správu zásad přístupu, identifikovat anomálie a napravovat bezpečnostní rizika.</t>
  </si>
  <si>
    <t>Název služby: Anomaly detection
Služba, která analyzuje datové sady a je schopna v nich detekovat různé neočekávané anomálie v porovnání s natrénovanými modely
Výstupy z této služby jsou pomocí REST API a je možné je využít v kombinaci s jinými cloudovými službami nebo konzumovat v on premise systémech.</t>
  </si>
  <si>
    <t>Název produktu API gateway
API gateway slouží k publikování privátních integračních rozhraní do internetu. API gateway slouží jako proxy a umožňuje kontrolu a řízení přístupu k interním rozhraním z veřejného internetu. API gateway umožňuje autentifikaci a autorizaci příchozích požadavků, jejich validaci, transformaci, umí mechanismus CORS. API gateway také poskytuje funkcionalitu řízení a omezování počtu požadavků z externích zdrojů.</t>
  </si>
  <si>
    <t xml:space="preserve">Název služby: Application Performance Monitoring
služba poskytující komplexní sadu služeb pro monitorování běhu aplikací. Pokrývá tyto čtyři oblasti:
- User experience monitoring - testování výkonu aplikace z pohledu uživatele (např. načítání webových stránek apod.)
- Syntetické monitorování - tvorba umělých zátěžových testů
- Sledování distribuovaných transakcí
- Monitorování OCI infrastruktury 
</t>
  </si>
  <si>
    <t>Název služby: Archive storage
Služba poskytuje zákazníkovi kapacitu objektového úložiště. Data v tomto úložišti nejsou k dispozici okamžitě. Vhodné pro archivní data s občasným přístupem. Výrazně levnější než standardní object storage. Úložiště je k dispozici přes REST nebo S3 kompatibilní API. Úložiště je standardě šifrováno AES256 šifrou, s možností použít vlastní klíč. Data v úložišti jsou uložena redundantně v rámci regionu, zákazník se o konfiguraci redundance starat nemusí. Základní účtovací jednotkou je 1GB uložených dat. Parametry služby jsou následující:
Využitelná kapacita - neomezená
Maximální velikost jednoho objektu 10TB
Dostupnost - se zpožděním (vhodné pro archivaci, velmi nízká cena za jednotku)</t>
  </si>
  <si>
    <t>Název služby: Artifact registry
jedná se o službu pro ukládání, sdílení a správu SW artefaktů, vytvořených v rámci CI/CD projektu
- správa přístupů
- Verzování
- Secure hash
- atd.</t>
  </si>
  <si>
    <t>Název služby: Audit
Služba Audit poskytuje přehled o aktivitách souvisejících s vašimi zdroji a vlastnictvím Oracle Cloud Infrastructure. Protokol událostí lze používat pro bezpečnostní audity, ke sledování použití zdrojů Oracle Cloud Infrastructure a jejich změn a jako pomůcka pro dodržování norem či předpisů</t>
  </si>
  <si>
    <t>Název služby: Autonomous Database Serverless
Oracle Autonomous Database je velmi rychle implementovatelná databázová platforma, vyžadující pouze minimální administraci, která sama dokáže ladit a optimalizovat svůj výkon. Databáze je plně automaticky škálovatelná (horizontálně i vertikálně) a extrémně rychlá, protože využívá Exadata technologii. Podporuje clusterování pomocí technologie RAC. Oracle Autonomous Database má stejné jádro a je plně kompatibilní s produktem Oracle Database Enterprise Edition, která je k dispozici on premise. 
Služba v sobě zahrnuje low code development platformu APEX
Služba v sobě zahrnuje funkcionalitu pro práci s mapovými daty
Základní účetní jednotkou je počet využitých jader/hodina a velikost využitého úložiště
Databáze běží na sdíleném Exadata serveru. Zakoupená kapacita je dedikovaná.
Pozn: Pro uložení dat se používá blokové úložiště, které je součástí služby. Data v blokovém úložišti jsou automaticky šifrovaná algoritmem AES256. Umožňujeme zákazníkovi použít vlastní klíč. Databáze také používá svůj vlastní šifrovací mechanismus - Transparent Data Encryption - a přidává tak další vrstvu zabezpečení.</t>
  </si>
  <si>
    <t>Název služby: Base Database Service
Služba, která poskytuje funkcionalitu "klasické" Oracle Database formou PaaS. Zákazník si může vybrat z jednotlivých edic, podobně jako u on premise řešení. Databáze podporuje clustering pomocí technologie RAC. Oproti on premise řešení je výrazně usnadněna správa a monitoring databáze.
Služba v sobě zahrnuje low code development platformu APEX
Služba v sobě zahrnuje funkcionalitu pro práci s mapovými daty
Pozn: Pro uložení dat je nutné k databázi připojit blokové úložiště v příslušné kapacitě. Data v blokovém úložišti jsou automaticky šifrovaná algoritmem AES256. Umožňujeme zákazníkovi použít vlastní klíč. Databáze také používá svůj vlastní šifrovací mechanismus - Transparent Data Encryption - a přidává tak další vrstvu zabezpečení.</t>
  </si>
  <si>
    <t>Název služby: Bastion
Poskytuje časově omezený přístup ke zdrojům, které jsou na privátní síti, z veřejného internetu. Jedná se hlavně o protokol SSH a OracleNET. Pravidla pro přístup mohou být omezena celou řadou podmínek (např. IP adresa, …).
Privátní cloudové zdroje tak zůstávají v bezpečné zóně, přičemž je možné k nim mít přístup za přísně definovaných podmínek.</t>
  </si>
  <si>
    <t>Nízev služby: Big Data Service
Big Data Service poskytuje  plně konfigurované, zabezpečené, vysoce dostupné a vyhrazené clustery Hadoop a Spark. Škálování clusteru je možné tak, aby vyhovoval pracovním úlohám s big daty a analýzou od malých testovacích a vývojových clusterů až po velké produkční clustery
Detail služby:
- Cluster Hadoop, který zahrnuje Oracle distribuci Apache Hadoop (ODH). ODH zahrnuje Apache Ambari, Apache Hadoop, Apache HBase, Apache Hive, Apache Spark a další služby pro práci s velkými daty a jejich zabezpečení.
- Funkce a zdroje infrastruktury Oracle Cloud Infrastructure, včetně správy identit, síťových prvků, výpočetních prostředků, úložiště a sledování.
- REST API pro vytváření a správu clusterů
- CLI odcp pro kopírování a přesun dat.
- Schopnost vytvářet clustery libovolné velikosti na základě nativních vlastností Oracle Cloud Infrastructure. Můžete například vytvářet malé clustery s krátkou životností ve flexibilních virtuálních prostředích, velmi velké clustery s dlouhou životností na vyhrazeném hardwaru nebo jakoukoli kombinaci mezi nimi.
- Volitelné zabezpečené clustery s vysokou dostupností (HA).
- Integrace Oracle Cloud SQL pro analýzu dat napříč Apache Hadoop, Apache Kafka, NoSQL a úložišti objektů pomocí dotazovacího jazyka Oracle SQL.
- Úplný přístup k přizpůsobení toho, co je nasazeno na vašich clusterech služby Big Data Service.</t>
  </si>
  <si>
    <t>Název služby: Block volume
Služba poskytuje zákazníkovi kapacitu blokového úložiště. Cena za službu de měří podle dvou základních parametrů: využitá kapacita (služba se účtuje za každý využitý GB) a výkon. Úložiště je standardně šifrováno AES256 šifrou, s možností použít vlastní klíč. Detailní parametry služby jsou následující:
Velikost jednoho disku - 32 TB (zákazník může samozřejmě využít jen část)
Maximální kapacita připojitelná k jednomu serveru - 1PB
Nízký výkon 2 IOPS/GB (zadarmo)
Střední výkon 60 IOPS/GB
Vysoký výkon 75 IOPS/GB
Ultra vysoký výkon až 225 IOPS/GB</t>
  </si>
  <si>
    <t>Název služby: Cloud Advisor
Služba, která analyzuje provoz vašeho cloudového prostředí a poskytuje návrhy pro optimalizaci nákladů, zlepšení bezpečnosti a výkonu.</t>
  </si>
  <si>
    <t>Název služby: Cloud Guard
Jedná se o službu, které průběžně monitoruje nastavení bezpečnostních prvků (přístupová práva, nevhodná konfigurace,…) a v případě nalezení potenciálního problému provede předem definovanou akci.
Služba je vhodná hlavně pro interní monitoring a případně odhalení bezpečnostního rizika, pocházejícího zevnitř organizace.
Služba je k dispozici zdarma</t>
  </si>
  <si>
    <t>Název služby: Container Engine for Kubernetes
Container Engine for Kubernetes je robustní a škálovatelná platforma pro správu a nasazení kontejnerových aplikací podle konceptu Kubernetes v OCI. Služba je plně spravována společností Oracle. Služba je poskytována zdarma, zákazník pouze platí za výpočetní infrastrukturu (Compute).</t>
  </si>
  <si>
    <t>Název služby: Container instances
Container Instances je "serverless" výpočetní služba, která umožňuje rychlé a snadné spouštění kontejnerů bez správy serverů. Instance kontejnerů spouštějí vaše kontejnery na bezserverových výpočetních prostředcích optimalizovaných pro pracovní úlohy kontejnerů, které poskytují stejnou izolaci jako virtuální počítače.
Instance kontejneru vám umožní přidělit veškeré CPU a paměť poskytnuté základní konfigurací Compute instanci kontejneru. To vám poskytuje flexibilitu pro spouštění i těch nejnáročnějších pracovních zatížení v kontejnerech, aniž byste museli spouštět v omezeních zdrojů.
Instance kontejnerů jsou vhodné pro kontejnerové pracovní úlohy, které nevyžadují platformu pro orchestraci kontejnerů, jako je například Kubernetes. Mezi tyto případy použití patří: rozhraní API, webové aplikace, úlohy vytváření a nasazování v kanálech CI/CD, úlohy automatizace pro cloudové operace, úlohy zpracování dat/médií, vývojová nebo testovací prostředí atd. Informace o spouštění kontejnerizovaných aplikací v systému Kubernetes bez správy infrastruktury najdete v modulu Kubernetes Engine.</t>
  </si>
  <si>
    <t xml:space="preserve">Název služby: Data flow
Služba poskytující prostředí pro běh aplikací v Apache Spark. Umožňuje uživateli soustředit se na tvorbu vlastní aplikace a nestarat se o konfiguraci infrastruktury, vysokou dostupnost, apod.
Služba umožňuje:
- Připojit se k datovým zdrojům Apache Spark.
- Vytvářet opakovaně použitelné aplikace Apache Spark.
- Spouštět úlohy Apache Spark během několika sekund.
- Vytvářet aplikace Apache Spark pomocí SQL, Python, Java, Scala nebo spark-submit.
- Spravovat všechny aplikace Apache Spark z jedné platformy.
</t>
  </si>
  <si>
    <t>Název produktu: Data Integration
Data Integration je PaaS služba, která umožňuje navrhovat, implementovat a provozovat dávkové  datové integrace (ETL). Služba zajišťuje přesun a případnou transformaci dat mezi datovými zdroji a cíli, které mohou být umístěny buď on premise nebo v OCI. Hlavní podporované platformy, ke kterým se může tato služba připojit jsou: Oracle DB (od verze 11+), Oracle DB v OCI, PostgreSQL, Microsoft SQL, MySQL, Amazon RDS for SQL Server, Amazon Redshift, Apache Hive, HDFS, Azure SQL Database, Microsoft Azure Synapse Analytics, Amazon S3, IBM Db2, Influx DB, REST API a další. Veškeré podporované technologie naleznete na tomto odkazu: https://docs.oracle.com/en-us/iaas/data-integration/using/data-assets.htm#data-sources</t>
  </si>
  <si>
    <t>Název služby: Data labelling
Služba umožňující identifikovat vlastnosti (labels) dokumentů, textu, apod. a anotovat je těmito vlastnostmi. Tato služba hraje důležitou roli při tvorbě AI modelů nebo při úlohách typy ML.</t>
  </si>
  <si>
    <t>Název služby: Data Safe
Data Safe je služba poskytující komplexní bezpečnostní kontrolu pro Oracle Database. Poskytuje těchto šest základních služeb:
- Analýza konfigurace databází
- Analýza přístupových práv uživatelů databáze
- Detekce a identifikace možných citlivých dat 
- Maskování dat - např. pro potřeby vývoje nad produkčními daty
- Audit aktivit
- Alerty 
Služba je k dispozici zdarma pro Oracle databáze, umístěné v OCI. Lze ji využít i pro on premise databáze za poplatek podle ceníku.</t>
  </si>
  <si>
    <t>Název služby: Database autonomous recovery
Oracle Database Autonomous Recovery Service je plně spravované, samostatné a centralizované řešení zálohování do cloudu pro databáze Oracle Cloud Infrastructure (OCI)</t>
  </si>
  <si>
    <t>Název služby: Database management
poskytuje sadu služeb pro monitorování Oracle databází v cloudu i on premise. Hlavní charakteristiky:
- Monitorování hlavních výkonnostních ukazatelů (I/O, využití úložiště,...). 
- Vizualizace logů AWR
- Monitorování a správa databází po v rámci logických seskupení a celků</t>
  </si>
  <si>
    <t>Název služby: Database tools
Database Tools je spravovaná služba, která umožňuje vytvářet připojení k libovolné službě Oracle DB nebo MySQL (Heatwave) Database v infrastruktuře OCI, která může být opakovaně používána více uživateli, zdroji a službami.</t>
  </si>
  <si>
    <t>Název služby: DevOps - Build Pipelines
Služba Oracle Cloud Infrastructure (OCI) DevOps je komplexní platforma určená vývojářům pro automatizaci CI/CD procesu
Tato konkrétní služba se využívá ve fázi sestavování aplikací, vyvinutých Agile metodikou. Zahrnuje následující fáze:
- Spravované sestavení (build) aplikací
- Správa artefaktů (v součinosti se službami Artifact Registry nebo OCI Container Registry)
- Nasazení</t>
  </si>
  <si>
    <t>Název služby: DevOps - Code Repositories
Služba Oracle Cloud Infrastructure (OCI) DevOps je komplexní platforma určená vývojářům pro automatizaci CI/CD procesu
Pomocí této služby můžete vytvářet vlastní úložiště privátního kódu nebo se připojit k externím úložištím kódu, jako jsou například GitHub, GitLab, Bitbucket Cloud, Visual Builder Studio, Bitbucket Server a GitLab Server.</t>
  </si>
  <si>
    <t>Název služby: DevOps - Deployment Pipelines
Služba Oracle Cloud Infrastructure (OCI) DevOps je komplexní platforma určená vývojářům pro automatizaci CI/CD procesu
Tato konkrétní služba se využívá ve fázi nasazení aplikací, vyvinutých Agile metodikou. 
Varienty nasazení mohou být následující:
- Deploy to a Kubernetes cluster
- Deploy to an instance group
- Deploy based on Blue-Green strategy
- Deploy based on Canary strategy
- Deploy to Functions
- Deploying a Helm Chart</t>
  </si>
  <si>
    <t xml:space="preserve">Název služby: DevOps - Projects
Služba Oracle Cloud Infrastructure (OCI) DevOps je komplexní platforma určená vývojářům pro automatizaci CI/CD procesu
Tato konkrétní služba se využívá pro správu a orchestraci všech ostatních služeb z této kategorie. 
- Úložiště kódu (code repository): Ve službě DevOps můžete vytvořit vlastní úložiště privátního kódu.
- Externí připojení: Můžete vytvořit připojení k externím úložištím, jako jsou GitHub a GitLab.-
- Build pipelines (kanály sestavení): Kanál sestavení obsahuje fáze, které definují proces sestavení pro úspěšnou kompilaci, testování a spouštění softwarových aplikací před nasazením.
- Správa artefaktů
- Nastavení triggerů
- Správa prostředí
- Deployment pipelines (kanály nasazení): Kanál nasazení obsahuje požadavky, které je nutné splnit, aby bylo možné doručit sadu artefaktů do cílového prostředí
</t>
  </si>
  <si>
    <t>Název služby: Digital assistant
Platforma pro vytvoření a nasazení inteligentního digitálního asistenta (chatbota), řízeného AI.</t>
  </si>
  <si>
    <t>Název služby: Document understanding
Oracle Cloud Infrastructure Document Understanding je služba umělé inteligence, která vývojářům umožňuje extrahovat text, tabulky a další klíčová data ze souborů dokumentů prostřednictvím rozhraní API a nástrojů CLI. 
Pomocí nástroje Document Understanding můžete automatizovat úlohy zpracování dokumentů pomocí předdefinovaných modelů umělé inteligence a přizpůsobit extrakci dokumentů tak, aby vyhovovala konkrétním potřebám</t>
  </si>
  <si>
    <t>Název služby: DNS
Služba umožňující implementaci a správu vlastních DNS domén v cloudovém prostředí.</t>
  </si>
  <si>
    <t>Název služby: Events
Služba, umožňující nastavit automatizaci na základě změn v jednotlivých komponentách OCI. Příklad použití:
- Spuštění konverze formátu po nahrání souboru do objektového úložiště
- Notifikace vývojovému týmu v okamžiku dokončení úspěšné zálohy databáze</t>
  </si>
  <si>
    <t xml:space="preserve">Název služby: Exadata DB on Cloud at Customer
Služba, která zákazníkovi poskytne vlastní Exadata server, který je umístěný v jeho datovém centru. I když je řešení on premise u zákazníka, pro jeho správu se používají cloudové principy (elasticita, vzdálená správa). 
Tuto službu zapisujeme pro případ, že by koncový zákazník hostoval na tomto řešení více prostředí od různých dalších zákazníků (obchodní model to umožňuje). Pokud ale zákazník používá službu pouze pro sebe, nejedná se o cloudovou službu ve smyslu vyhlášky (sdílená je pouze správa, nikoli data)
Exadata platforma je optimalizovaná pro běh databáze a je extrémně výkonná. Logika databázového engine je rozdělena na serverovou část a je implementována i v řadičích disků - tím platforma dosahuje extrémního výkonu
Služba v sobě zahrnuje low code development platformu APEX
Služba v sobě zahrnuje funkcionalitu pro práci s mapovými daty
Zákazník si určuje konfiguraci podle svých požadavků. 
Minimální konfigurace:
- AMD architektura 380 jader
- 2,7 TB paměti  </t>
  </si>
  <si>
    <t>Název služby: FastConnect
Poskytuje zákazníkovi dedikovaný endpoint v OCI s garantovanou kapacitou (1, 10 nebo 100Gbps). Propojení s prostředím zákazníka je možné zajistit buď s pomocí partnerů, doporučených firmou Oracle nebo libovolnou jinou firmou, poskytující telekomunikační služby.</t>
  </si>
  <si>
    <t xml:space="preserve">Název služby: File storage
Služba poskytuje škálovatelný, bezpečný souborový systém. Úložiště je standardně šifrováno AES256 šifrou, s možností použít vlastní klíč. Souborový systém je přístupný přes protokoly NFS a NLM. Účtovací jednotkou je 1GB využitého úložného prostoru. Redundance je nakonfigurovaná automaticky v rámci regionu. Službu je možné škálovat až do Exabyte velikosti </t>
  </si>
  <si>
    <t>Název služby: Full Stack Disaster Recovery
Jedná se o službu, poskytující orchestraci a správu zotavení po případném výpadku služby. Služba poskytuje komplexní funkce pro zotavení po havárii pro všechny vrstvy IT architektury: aplikací, infrastruktury, middlewaru, databází a další</t>
  </si>
  <si>
    <t>Název služby: Oracle Functions
Functions je aplikační serverless platforma, poskytující službu Function as a Service. Je založená na open sourcovém projektu fnproject.io. Uživatel se nemusí starat o infrastrukturu, Functions zajišťuje vysoce dostupnou, automaticky škálovanou architekturu. Oracle Functions podporuje jazyky Java, Python, Node, Go, Ruby, a C#. 
Služba se zpoplatňuje
- podle počtu volaných funkcí
- podle doby běhu volaných funkcí</t>
  </si>
  <si>
    <t xml:space="preserve">Název služby: Generative AI
Generativní umělá inteligence je plně spravovaná služba Oracle Cloud Infrastructure, která nabízí sadu nejmodernějších přizpůsobitelných velkých jazykových modelů (LLM), které pokrývají širokou škálu případů použití včetně chatu, generování textu, shrnutí a vytváření vkládání textu. Lze využít k vyzkoušení předem trénovaných modelů připravených k použití nebo vytořit a hostovat své vlastní modely založené na vašich vlastních datech na vyhrazených clusterech AI.
Jsou k dispozici modely z rodiny Cohere a Meta Llama. Modely podporují český jazyk
</t>
  </si>
  <si>
    <t>Název služby: Globally Distributed Autonmous Database
Oracle Globally Distributed Autonomous Database je plně spravovaná služba OCI, která umožňuje v rámci jednoho uživatelského rozhraní nasadit a spravovat datovou sadu napříč mnoha databázovými instancemi (shardy) v globálně distribuované, lineárně škálovatelné, multimodel  databázi.
Jedná se o vysoce dostupnou databázovou službu odolnou vůči chybám a zároveň škálovatelnou, která organizacím umožňuje ukládat a zpracovávat velké objemy dat s vysokým výkonem a spolehlivostí.
Služba je postavena na autonomní technologii Oracle. To znamená, že umožňuje autonomní řízení, autonomní zabezpečení a autonomní opravy. To umožňuje automatizaci mnoha rutinních úloh spojených se správou databáze. V důsledku to může pomoci snížit riziko lidských chyb a zlepšit provozuschopnost systému.</t>
  </si>
  <si>
    <t xml:space="preserve">Název produktu: GoldenGate
GoldenGate je PaaS služba, která umožňuje přesouvat data mezi datovými zdroji a cíli v reálném čase. Služba je například vhodná pro replikaci databázových transakcí v reálném čase pro potřeby zachování vysoké dostupnosti datové vrstvy provozovaných aplikací (HA/DR). Dále umožnuje datovou integraci mezi aplikacemi či nahrávání dat do datových skladů a to vše v reálném čase.  
Služba podporuje databáze a technologie jako jsou Oracle Database (od verze 11+), Oracle Exadata, Oracle ExadataCS, Oracle Autonomous Transaction Processing, Oracle Autonomous Data Warehouse, Amazon RDS for Oracle, MySQL, OCI MySQL, Amazon Aurora MySQL, Amazon RDS for MariaDB, Amazon RDS for MySQL, Azure Database for MySQL, MariaDB, PostgreSQL, Apache Kafka, OCI Streaming, OCI Objektové úložiště a další. Veškeré podporované technologie naleznete na tomto odkazu: https://docs.oracle.com/en/cloud/paas/goldengate-service/wxntz/index.html#articletitle
</t>
  </si>
  <si>
    <t>Název služby: Identity and Access Management
Tuto službu je možné využít pro řízení přístupových práv v rámci administrace OCI (zdarma) nebo pro řízení přístupu do zákaznických aplikací a systémů. Podporuje otevřené standardy SAML, Oauth a OpenID Connect.
Službu je možné federovat s Microsoft Active Directory</t>
  </si>
  <si>
    <t>Název produktu: Integration
Integration je PaaS služba, umožňující propojit aplikace, které mohou být umístěné jak on premise, tak v cloudu. Dále umožňuje návrh a automatizaci podnikových procesů, vývoj webových aplikací a B2B výměny dokumentů dle obecných standardů. Služba obsahuje desítky adapterů, ať již technologických nebo aplikačních. Mezi ty nejdůležitější patří FTP, REST, SOAP, Apache Kafka, Oracle DB, Microsoft SQL, MySQL, PostgreSQL. Mezi nejdůležitější z aplikačních adaptérů patří: SAP, Siebel, Salesforce, EBS, NetSuite, JD Edwards a další. Veškeré podporované technologie naleznete na tomto odkazu: https://docs.oracle.com/en/cloud/paas/integration-cloud/</t>
  </si>
  <si>
    <t>Název služby: Language
Umožňuje snadno provádět analýzu textu. Výstupy z této služby jsou pomocí REST API napojitelné na jinou aplikační komponentu vašeho řešení</t>
  </si>
  <si>
    <t>Název služby: Load Balancer
Poskytuje službu vyvažování síťového provozu na úrovni HTTP/HTTPS protokolu. Hlavní výhodou této službu je možnost definice pokročilých politik/pravidel pro řízení síťového provozu (např. regionální routing podle síťové adresy,  podle obsahu HTTP hlavičky nebo politiky pro distribuci zátěže mezi backend servery apod.)</t>
  </si>
  <si>
    <t>Název služby: Logging
Služba Logging poskytuje centrální místo, kde je možné ukládat, sledovat a monitorovat logy z jednotlivých elementů OCI. Hlavní výhoda této služby je možnost dlouhodobého uložení logů.
Logy dělíme do tří kategorií: Audit, Service a Custom.
Účetní jednotkou této služby je kapacita využívaného úložiště, která není nijak ohraničená.
Pozn: Doporučujeme využít tuto službu pro splnění některých certifikačních kritérií. Tato služba poskytne například detailní informace, nutné pro identifikaci možných kyberútoků.</t>
  </si>
  <si>
    <t xml:space="preserve">Název služby: Logging Analytics
Tato služba umožňuje indexovat, parsovat, prohledávat, vizualizovat, analyzovat a korelovat informace, uložené pomocí služby Logging. Pomocí této služby získáte zjednodušený a přehledný pohled na obrovské množství informací, zachycené v jednotlivých elementech systému. Pomocí této služby je možné automaticky detekovat a předvídat možné problémy, které ani nemusí být na první pohled zřejmě. </t>
  </si>
  <si>
    <t>Název služby: Management agent
Management Agent je služba, která zajišťuje komunikaci a sběr dat s nízkou latencí mezi Oracle Cloud Infrastructure a libovolnými dalšími cíli pro potřeby správy a monitoingu těchto cílů.</t>
  </si>
  <si>
    <t>Název služby: Monitoring
Komplexní služba sloužící jako jednotný monitorovací nástroj pro většinu relevantních služeb, poskytovaných OCI infrastrukturou. Služba pracuje s pojmy: monitorovaný koncový bod infrastruktury a metrika. Kromě standardních dashboardů,  můžete v jazyce MQL (Monitoring Query Language) stavět komplexní dotazy, abyste získali informaci, kterou opravdu potřebujete. Je možné definován alarmy, které jsou pomocí služby "Notification" doručeny k příslušnému uživateli. Služba poskytuje API, pomocí kterého je možné výsledky integrovat do jiných monitorovacích nástrojů.</t>
  </si>
  <si>
    <t>Název služby: MySQL heatwave
PaaS služba poskytující funkcionalitu MySQL databáze. Oracle je zodpovědný za zálohování a patchování databáze. Zodpovědnost zákazníka je strat se o svoje data a přístupová práva k nim.</t>
  </si>
  <si>
    <t>Název: Network Firewall
Služba Network Firewall je spravovaný firewall nové generace a služba detekce a prevence narušení pro vaši virtuální cloudovou síť (VCN) v OCI.
Služba Network Firewall poskytuje následující bezpečnostní funkce:
- Stavové filtrování sítí: Vytvářejte stavová pravidla filtrování sítí, která umožňují nebo odepírají síťový provoz na základě zdrojové IP adresy (IPv4 a IPv6), cílové IP adresy (IPv4 a IPv6), portu a protokolu.
- Vlastní filtrování adres URL a FQDN: Omezte vstupní a výstupní provoz na zadaný seznam plně kvalifikovaných názvů domén (FQDN), včetně zástupných znaků a vlastních adres URL.
- Detekce a prevence narušení (IDPS): Monitorování sítí pro škodlivou činnost. Protokolování informací, hlášení nebo blokování aktivit.
- Inspekce SSL
- Kontrola provozu v rámci podsítě VCN: Směřujte provoz mezi dvěma podsítěmi sítě VCN přes bránu firewall.
- Kontrola provozu mezi sítěmi VCN
- Kontrola provozu sítě VXLAN</t>
  </si>
  <si>
    <t>Název služby: Network Load Balancer
Poskytuje funkcionalitu vyvažování síťového provozu na úrovni 3 a 4 OSI modelu. Hlavními charakteristikami služby je nízká latence a vysoký výkon.</t>
  </si>
  <si>
    <t xml:space="preserve">Název služby: NoSQL database
Jedná se o službu poskytující funkcionalitu NoSQL databáze, vhodnou pro jednoduché dotazy s extrémně nízkou latencí. Hodí se například pro IoT řešení, personalizaci UI apod.
Služba je účtována podle počtu I/O operací a objemu uložených dat.
</t>
  </si>
  <si>
    <t>Název služby: Object storage
Služba poskytuje zákazníkovi kapacitu objektového úložiště. Data uložená v tomto úložišti jsou k dispozici okamžitě. Úložiště je k dispozici přes REST nebo S3 kompatibilní API. Úložiště je standardě šifrováno AES256 šifrou, s možností použít vlastní klíč. Data v úložišti jsou uložena redundantně v rámci regionu, zákazník se o konfiguraci redundance starat nemusí. Základní účtovací jednotkou je 1GB uložených dat. Parametry služby jsou následující:
Využitelná kapacita - neomezená
Maximální velikost jednoho objektu 10TB
Dostupnost - okamžitá</t>
  </si>
  <si>
    <t>Název služby: OCI Cache
OCI Cache je spravovaná služba, která vám umožňuje vytvářet a provádět správu clusterů paměti cache. Jendá se řešení pro optimaliaci a zvýšení výkonu aplikací, založené na implementaci paměťové cache mezi databází a vlastní aplikací.
Služba poskytuje správu clusterů, včetně operací, jako jsou aktualizace zabezpečení.
OCI Cache je založená na open source Redis verze 7.0.</t>
  </si>
  <si>
    <t>Název služby: OCI DB with PostgreSQL
spravovaná služba kompatibilní s PostgreSQL s inteligentním, laděním výkonu a vysokou odolností.
Služba automaticky škáluje úložiště při vytváření a rušení databázových tabulek, což vám usnadňuje správu a optimalizuje výdaje na úložiště. Data jsou šifrována jak při přenosu, tak při neaktivním uložení. Služba je navržena pro vysokou dostupnost tím, že nabízí persistenci i v případě selhání domény dostupnosti (AD).</t>
  </si>
  <si>
    <t>Název: Oracle Cloud Migrations
Služba Oracle Cloud Migrations automatizuje migraci virtuálních počítačů z místních prostředí do infrastruktury Oracle Cloud Infrastructure (OCI).
Služba Oracle Cloud Migrations umožňuje provádět následující úlohy:
- Automaticky objevovat virtuální počítače a instance ve zdrojovém prostředí.
- Uspořádat virtuální počítače a instance pro migraci.
- Replikovat data instancí do infrastruktury OCI.
- Plánovat a spouštět výpočetní instance pomocí replikovaných dat.</t>
  </si>
  <si>
    <t>Název služby: Oracle Database Service for Azure
Jedná se o multicloudovou službu, poskytující extrémně rychlé propojení databáze Oracle, umístěné v OCI (tj. splňující všechny podmínky, týkající se "data residency") s Microsoft Azure. Toto propojení je spravováno společností Oracle a z pohledu koncového zákazníka je transparentní.
Jsou poskytnuty všechny funkcionality databáze Oracle. Hlavní přidanou hodnotou je extrémně rychlé propojení s Azure, umožňující nasazovat aplikace, založené na službách Azure s datovou základnou v databázi Oracle, běžící v OCI.</t>
  </si>
  <si>
    <t>Název služby: Oracle Open Data
Oracle Open Data je bezplatné úložiště vědecky relevantních datových sad z důvěryhodných zdrojů pro výzkumné pracovníky, pedagogy, datové vědce, analytiky a všechny, kdo mají zájem o tato data.  Toto úložiště obsahuje data z veřejné domény pro přírodní vědy, geoprostorová data a AI/ML modely</t>
  </si>
  <si>
    <t>Název produktu: Process automation
Jedná se o komponentu pro automatizaci a řízení procesů. Služba obsahuje komponentu pro vizuální návrh procesů (design time) a komponentu pro běh (run time). Jednotlivé elementy procesů jsou řízeny pomocí REST API.</t>
  </si>
  <si>
    <t>Název služby: Queue
Oracle Cloud Infrastructure (OCI) Queue je plně spravovaná bezserverová služba, která pomáhá oddělovat systémy a umožňuje provádět asynchronní operace. Fronta zpracovává velkoobjemová transakční data, která vyžadují nezávisle zpracované zprávy bez ztráty nebo duplikace. Fronta podporuje transparentní automatické škálování založené na propustnosti pro výrobce a spotřebitele. Fronta používá otevřené standardy pro podporu komunikace.
Frontu lze volat pomocí RESTful API (se specifikací Open API) nebo pomocí protokolu STOMP.</t>
  </si>
  <si>
    <t>Název služby: Container registry
umožňuje ukládat, sdílet a spravovat "container images". Zákazník se nemusí starat o konfiguraci infrastruktury a může se zaměřit na práci s images.</t>
  </si>
  <si>
    <t xml:space="preserve">Název služby: Roving Edge Infrastructure
Infrastruktura Roving Edge je rozšíření vašeho prostředí v Oracle Cloud Infrastructure formou fyzického zařízení (serveru), který je ve vašem vlastnictví a fyzicky umístěno ve vašem on premise prostředí. Specifikujete, které virtuální počítače a objekty z vašeho public cloudu se budou synchronizovat s tímto zařízením.  Samozřejmě, že je možné takto synchronizovat i obsah vašich datových úložišť a mít tak vždy k dispozici kopii vašich dat u sebe.
Primárním účelem této služby je mít k dispozici přenosné zařízení, na kterém můžete mít část vašeho cloudového prostředí a mít možnost jej používat v oblastech s nedostatečnou konektivitou. Vzhledem k tomu ale, jak Roving Edge funguje, je možné jej používat jako synchronní zálohu vašich dat do prostředí, které máte pod kontrolou.
Úložiště v tomto zařízení je šifrované
Hardwarová specifikace tohoto zařízení je následující:
- úložiště:  4x15 TB SSD 
- CPU: 1x Intel 8480+ Sapphire Rapids, 56C, 350W (k dispozici je 48 jader)
- RAM: 384 GB </t>
  </si>
  <si>
    <t>Název služby: Search with Open Search
Služba OCI Search s OpenSearch je spravovaná služba, kterou můžete používat k vytváření řešení pro vyhledávání v aplikacích založených na OpenSearch. Tato služba vám umožní vyhledávat velké datové sady a vracet výsledky v milisekundách, aniž byste se museli soustředit na správu infrastruktury.
Funkce vyhledávání v souboru OpenSearch zpracovává veškerou správu a operace clusterů vyhledávání, včetně operací, jako jsou aktualizace zabezpečení, upgrady, změna velikosti a plánované zálohy. To vám umožní zaměřit zdroje na vytváření funkcí pro vaše řešení OpenSearch.</t>
  </si>
  <si>
    <t xml:space="preserve">Název služby: Secure Desktop
Služba Oracle Cloud Infrastructure Secure Desktops umožňuje správci vytvořit sadu identicky konfigurovaných virtuálních desktopů, ke kterým pak mohou jednotliví uživatelé bezpečně přistupovat
Služba Secure Desktops poskytuje:
- Způsob, jak vytvořit a udržovat velký počet identických desktopů
- Řízený přístup k virtuálnímu počítači pro potenciálně netechnické uživatele.
- Zabezpečení dat ukládáním dat do OCI, nikoli do jednotlivých klientských zařízení.
Podporované operační systémy na desktopech
- Oracle Linux 7, 8
- Windows 10,11 (nutná vlastní licence MS Windows)
</t>
  </si>
  <si>
    <t>Název služby: Service Connector Hub
Centralizovaná komponenta poskytující jedno místo pro správu datových toků mezi jednotlivými službami - Logging, logging Analytics, Streaming, Object Storage. Při splnění definovaných podmínek je možné zavolat aplikaci napsanou ve Functions nebo poslat notifikaci pomocí služby Notifications</t>
  </si>
  <si>
    <t>Název služby: Service Mesh
Oracle Cloud Infrastructure Service Mesh vám umožňuje přidat sadu funkcí, které umožňují mikroslužbám v rámci nativní cloudové aplikace komunikovat mezi sebou centrálně spravovaným a zabezpečeným způsobem. Přidání sítě služeb se provádí nasazením proxy vedle každé mikroslužby
Přístup k síti Service Mesh získáte pomocí konzoly (rozhraní založené na prohlížeči), rozhraní OCI CLI nebo rozhraní REST API, nástroje Kubernetes CLI kubectl a Helm.</t>
  </si>
  <si>
    <t>Název služby: Site to site VPN (pův. VPN connect)
Služba poskytující VPN tunel pro propojení on premise prostředí zákazníka s prostředím OCI. Používá technologii IPsec. VPN connect podporuje tři typy směrování: Policy based, BGB a static. VPN connect pracuje v režimu tunel - tzn. Je zašifrovaný celý paket a interní IP adresy nejsou navenek zjistitelné.
Zákazník má měsíčně k dispozici 10TB, které jsou zdarma. Zpoplatňují se přenesená data nad tento limit. 
Přenesená data směrem od zákazníka do OCI nejsou zpoplatněna.</t>
  </si>
  <si>
    <t>Název služby: Streaming
Služba, poskytující funkcionalitu pro přenos kontinuálního toku dat o velkém objemu. Služba je vhodná např. jako asynchronní datová sběrnice pro přenos velkého množství zpráv nebo jako komponenta pro kapacitní přenos dat do IoT řešení. Služba je kompatibilní s Kafka platformou. Pracuje na principu publish-subscribe.</t>
  </si>
  <si>
    <t>Název služby: Vault
Služba pro tvorbu, import, správu a  bezpečné uložení šifrovacích klíčů pro přístup datům v OCI.
Klíče jsou uloženy v HSM modulech, splňujících FIPS 140-2 Security level 3 certifikaci. Podporované šifrovací algoritmy jsou AES, RSA a ECDSA. Pomocí této služby je možné mít uloženy a spravovány šifrovací klíče ke všem službám, které se týkají uložení zákaznických dat (objektové a blokové úložiště, úložiště docker kontejnerů atd.). Služba je přísně auditována a je možná mít přesnou představu o tom, jaká aktivita je spjata s jednotlivými klíči. 
Služba umožňuje zákazníkovi uložit/importovat vlastní šifrovací klíče AES 128, 192, 256 a RSA 2048, 3072, 4096. Toto je klíčová vlastnost Oracle Cloudu z hlediska data privacy, která způsobí znepřístupnění jakýchkoli zákaznických dat pro společnost Oracle.</t>
  </si>
  <si>
    <t>Název služby: Vision
Služba, umožňující nahrát velké množství obrázků a rozpoznat jejich obsah. Služba je přístupná pomocí REST rozhraní.
Služba má k dispozici natrénované modely, případně je možné vyvinout vlastní model pro rozpoznání obrazu.</t>
  </si>
  <si>
    <t>Název služby: Visual Builder
Deklarativní vývojové prostředí pro vývoj a hostování webových a mobilních aplikací.
Základem práce je vizuální návrh aplikací, je ale možné použít i vlastní kód v JavaScript, HTML5 nebo CSS. Visual Builder komunikuje s datovými objekty pomocí REST API (případně může volat jakoukoli jinou službu přes toto rozhraní).</t>
  </si>
  <si>
    <t>Název služby: Visual Builder Studio
Oracle Visual Builder Studio (VB Studio) je robustní platforma pro low code vývoj aplikací, která vašemu týmu pomáhá efektivně plánovat a řídit práci ve všech fázích životního cyklu vývoje aplikací: navrhovat, sestavovat, testovat a nasazovat. Usnadňuje celému týmu vývoj potřebných artefaktů.</t>
  </si>
  <si>
    <t>Název služby: Vulnerability scanning
Služba, která identifikuje možné bezpečnostní hrozby na výpočetních instancích nebo v Docker images.
Identifikuje tyto typy zranitelnosti:
- Špatně nastavené/otevřené porty
- Chybějící důležité bezpečnostní opravy
- Zranitelná konfigurace OS
- Soulad s politikami Center for Internet Security
- Zranitelnost třetích stran - např. log4j nebo spring4shell
Služba je k dispozici zdarma</t>
  </si>
  <si>
    <t>Název služby: Web Application Acceleration
Akcelerace webových aplikací je služba, která může urychlit provoz na HTTP loadbalancerech na úrovni vrstvy 7 pomocí kombinace ukládání do paměti cache a komprimace. Tato kombinace vylepšení pracuje na principu ukládání do paměti cache nebo kombinace ukládání do paměti cache a komprimaci.</t>
  </si>
  <si>
    <t>Název služby: Web application firewall
Služba, poskytující ochranu před nebezpečnou aktivitou, směřující z veřejného internetu. Služby WAF se mohou aktivovat na libovolném koncovém bodu zákaznického řešení, které je otevřené do veřejného internetu. WAF umožňuje chránit například před útoky typu Cross Site Scripting, SQL injection a dalšími, definovanými v projektu OWASP. Služba WAF poskytuje ochranu podle požadavků PCI. Pravidle WAF je možné specifikovat i podle geografických kritérií.</t>
  </si>
  <si>
    <t>Relační (PaaS);Relační (Bring Your Own License);Relační (Hold Your Own License);NoSQL ;Low-code platforma pro business aplikace;Mapové služby (bez uživatelského rozhraní)</t>
  </si>
  <si>
    <t>Data Ingestion (načítání dat);Data Lake</t>
  </si>
  <si>
    <t>S operačním systémem s hypervisorem;Bez operačního systému s hypervisorem;S operačním systémem bez hypervisoru;Bez operačního systému a bez hypervisoru</t>
  </si>
  <si>
    <t>Procesní logika;Data Delivery (datové výstupy)</t>
  </si>
  <si>
    <t>Data Ingestion (načítání dat);Integrace a transformace dat</t>
  </si>
  <si>
    <t>Java platforma, standard (J2EE);Python platforma;OpenSource platforma (krom výše jmenovaných)</t>
  </si>
  <si>
    <t xml:space="preserve">Relační (PaaS);Relační (Bring Your Own License);Relační (Hold Your Own License);NoSQL </t>
  </si>
  <si>
    <t>Object;Služby zálohování a obnovy</t>
  </si>
  <si>
    <t>S operačním systémem s hypervisorem;File;Block;Object;Import a export dat</t>
  </si>
  <si>
    <t>Název služby: Speech
Služba pro koverzi souborů se záznamem řeči do formátu JSON a SRT</t>
  </si>
  <si>
    <t>Low-code platforma pro business aplikace;DevOps / DevSecOps</t>
  </si>
  <si>
    <t>Název služby: Vmware solution
Služba umožňuje nasadit v Vmware platformu v Oracle cloudu. Oracle Vmware nespravuje - zákazník má možnost nasadit jakoukoli svoji konfiguraci.
Služba zahrnuje licenci na tyto Vmware produkty: 
- vSphere ESXi 8.0, 7.0
- vCenter 8.0, 7.0
- vSAN OSA 8.0, 7.0
- NSX-T 4.x, 3.x
- HCX Advanced
Služba je k dispozici na těchto serverech:
- Intel, 12-64 jader, 768 GB RAM
- AMD 32-192 jader 
Servery jsou vždy dedikované pro konkrétního zákazníka
Pro testovací prostředí stačí jeden server, pro produkční prostředí doporučujeme minimálně 3 servery (v clusteru může být max. 64 serverů)
Pro uložení dat je nutné dokoupit službu blokového úložiště "Block volume"</t>
  </si>
  <si>
    <t>https://docs.oracle.com/en-us/iaas/access-governance/index.html</t>
  </si>
  <si>
    <t>https://docs.oracle.com/en-us/iaas/analytics-cloud/index.html</t>
  </si>
  <si>
    <t>https://docs.oracle.com/en-us/iaas/Content/anomaly/using/home.htm</t>
  </si>
  <si>
    <t>https://docs.oracle.com/en-us/iaas/application-performance-monitoring/home.htm</t>
  </si>
  <si>
    <t>https://docs.oracle.com/en-us/iaas/Content/Archive/home.htm</t>
  </si>
  <si>
    <t>https://docs.oracle.com/en-us/iaas/Content/artifacts/home.htm</t>
  </si>
  <si>
    <t>https://docs.oracle.com/en-us/iaas/Content/Audit/home.htm</t>
  </si>
  <si>
    <t>https://docs.oracle.com/en-us/iaas/autonomous-database/index.html</t>
  </si>
  <si>
    <t>https://docs.oracle.com/en-us/iaas/autonomous-database-serverless/index.html</t>
  </si>
  <si>
    <t>https://docs.oracle.com/en-us/iaas/base-database/index.html</t>
  </si>
  <si>
    <t>https://docs.oracle.com/en-us/iaas/Content/Bastion/home.htm</t>
  </si>
  <si>
    <t>https://docs.oracle.com/en-us/iaas/Content/bigdata/home.htm</t>
  </si>
  <si>
    <t>https://docs.oracle.com/en-us/iaas/Content/Block/home.htm</t>
  </si>
  <si>
    <t>https://docs.oracle.com/en-us/iaas/blockchain-platform/index.html</t>
  </si>
  <si>
    <t>https://docs.oracle.com/en-us/iaas/Content/certificates/home.htm</t>
  </si>
  <si>
    <t>https://docs.oracle.com/en-us/iaas/Content/CloudAdvisor/home.htm</t>
  </si>
  <si>
    <t>https://docs.oracle.com/en-us/iaas/cloud-guard/home.htm</t>
  </si>
  <si>
    <t>https://docs.oracle.com/en-us/iaas/Content/Compute/home.htm</t>
  </si>
  <si>
    <t>https://docs.oracle.com/en-us/iaas/Content/ContEng/home.htm</t>
  </si>
  <si>
    <t>https://docs.oracle.com/en-us/iaas/Content/container-instances/home.htm</t>
  </si>
  <si>
    <t>https://docs.oracle.com/en-us/iaas/data-catalog/home.htm</t>
  </si>
  <si>
    <t>https://docs.oracle.com/en-us/iaas/data-flow/using/home.htm</t>
  </si>
  <si>
    <t>https://docs.oracle.com/en-us/iaas/data-integration/home.htm</t>
  </si>
  <si>
    <t>https://docs.oracle.com/en-us/iaas/Content/data-labeling/using/home.htm</t>
  </si>
  <si>
    <t>https://docs.oracle.com/en-us/iaas/data-safe/index.html</t>
  </si>
  <si>
    <t>https://docs.oracle.com/en-us/iaas/data-science/using/home.htm</t>
  </si>
  <si>
    <t>https://docs.oracle.com/en-us/iaas/recovery-service/index.html</t>
  </si>
  <si>
    <t>https://docs.oracle.com/en-us/iaas/database-management/home.htm</t>
  </si>
  <si>
    <t>https://docs.oracle.com/en-us/iaas/database-tools/home.htm</t>
  </si>
  <si>
    <t>https://docs.oracle.com/en-us/iaas/Content/devops/using/managing_build_pipelines.htm</t>
  </si>
  <si>
    <t>https://docs.oracle.com/en-us/iaas/Content/devops/using/managing_coderepo.htm</t>
  </si>
  <si>
    <t>https://docs.oracle.com/en-us/iaas/Content/devops/using/deployment_pipelines.htm</t>
  </si>
  <si>
    <t>https://docs.oracle.com/en-us/iaas/Content/devops/using/home.htm</t>
  </si>
  <si>
    <t>https://docs.oracle.com/en-us/iaas/digital-assistant/index.html</t>
  </si>
  <si>
    <t>https://docs.oracle.com/en-us/iaas/Content/document-understanding/using/home.htm</t>
  </si>
  <si>
    <t>https://docs.oracle.com/en-us/iaas/Content/DNS/home.htm</t>
  </si>
  <si>
    <t>https://docs.oracle.com/en-us/iaas/Content/Events/home.htm</t>
  </si>
  <si>
    <t>https://docs.oracle.com/en-us/iaas/exadata/index.html</t>
  </si>
  <si>
    <t>https://docs.oracle.com/en-us/iaas/exadatacloud/index.html</t>
  </si>
  <si>
    <t>https://docs.oracle.com/en-us/iaas/Content/Network/Concepts/fastconnect.htm</t>
  </si>
  <si>
    <t>https://docs.oracle.com/en-us/iaas/Content/File/home.htm</t>
  </si>
  <si>
    <t>https://docs.oracle.com/en-us/iaas/disaster-recovery/index.html</t>
  </si>
  <si>
    <t>https://docs.oracle.com/en-us/iaas/Content/Functions/home.htm</t>
  </si>
  <si>
    <t>https://docs.oracle.com/en-us/iaas/Content/generative-ai/home.htm</t>
  </si>
  <si>
    <t>https://docs.oracle.com/en/cloud/paas/globally-distributed-autonomous-database/</t>
  </si>
  <si>
    <t>https://docs.oracle.com/en-us/iaas/goldengate/index.html</t>
  </si>
  <si>
    <t>https://docs.oracle.com/en-us/iaas/Content/Identity/home.htm</t>
  </si>
  <si>
    <t>https://docs.oracle.com/en-us/iaas/integration/index.html</t>
  </si>
  <si>
    <t>https://docs.oracle.com/en-us/iaas/language/using/home.htm</t>
  </si>
  <si>
    <t>https://docs.oracle.com/en-us/iaas/Content/Balance/home.htm</t>
  </si>
  <si>
    <t>https://docs.oracle.com/en-us/iaas/Content/Logging/home.htm</t>
  </si>
  <si>
    <t>https://docs.oracle.com/en-us/iaas/logging-analytics/home.htm</t>
  </si>
  <si>
    <t>https://docs.oracle.com/en-us/iaas/management-agents/index.html</t>
  </si>
  <si>
    <t>https://docs.oracle.com/en-us/iaas/Content/Monitoring/home.htm</t>
  </si>
  <si>
    <t>https://docs.oracle.com/en-us/iaas/mysql-database/home.htm</t>
  </si>
  <si>
    <t>https://docs.oracle.com/en-us/iaas/Content/network-firewall/home.htm</t>
  </si>
  <si>
    <t>https://docs.oracle.com/en-us/iaas/Content/NetworkLoadBalancer/home.htm</t>
  </si>
  <si>
    <t>https://docs.oracle.com/en-us/iaas/nosql-database/index.html</t>
  </si>
  <si>
    <t>https://docs.oracle.com/en-us/iaas/Content/Object/home.htm</t>
  </si>
  <si>
    <t>https://docs.oracle.com/en-us/iaas/Content/ocicache/home.htm</t>
  </si>
  <si>
    <t>https://docs.oracle.com/en-us/iaas/Content/postgresql/home.htm</t>
  </si>
  <si>
    <t>https://docs.oracle.com/en-us/iaas/Content/cloud-migration/home.htm</t>
  </si>
  <si>
    <t>https://docs.oracle.com/en-us/iaas/Content/database-for-azure/intro.htm</t>
  </si>
  <si>
    <t>https://docs.oracle.com/en-us/iaas/process-automation/index.html</t>
  </si>
  <si>
    <t>https://docs.oracle.com/en-us/iaas/Content/queue/home.htm</t>
  </si>
  <si>
    <t>https://docs.oracle.com/en-us/iaas/Content/Registry/home.htm</t>
  </si>
  <si>
    <t>https://docs.oracle.com/en-us/iaas/Content/Rover/home.htm</t>
  </si>
  <si>
    <t>https://docs.oracle.com/en-us/iaas/Content/search-opensearch/home.htm</t>
  </si>
  <si>
    <t>https://docs.oracle.com/en-us/iaas/secure-desktops/home.htm</t>
  </si>
  <si>
    <t>https://docs.oracle.com/en-us/iaas/Content/connector-hub/home.htm</t>
  </si>
  <si>
    <t>https://docs.oracle.com/en-us/iaas/Content/service-mesh/home.htm</t>
  </si>
  <si>
    <t>https://docs.oracle.com/en-us/iaas/Content/Network/Tasks/managingIPsec.htm</t>
  </si>
  <si>
    <t>https://docs.oracle.com/en-us/iaas/Content/speech/home.htm</t>
  </si>
  <si>
    <t>https://docs.oracle.com/en-us/iaas/Content/Streaming/home.htm</t>
  </si>
  <si>
    <t>https://docs.oracle.com/en-us/iaas/Content/KeyManagement/home.htm</t>
  </si>
  <si>
    <t>https://docs.oracle.com/en-us/iaas/Content/vision/using/home.htm</t>
  </si>
  <si>
    <t>https://docs.oracle.com/en-us/iaas/visual-builder/index.html</t>
  </si>
  <si>
    <t>https://docs.oracle.com/en-us/iaas/visual-builder-studio/index.html</t>
  </si>
  <si>
    <t>https://docs.oracle.com/en-us/iaas/Content/VMware/home.htm</t>
  </si>
  <si>
    <t>https://docs.oracle.com/en-us/iaas/scanning/home.htm</t>
  </si>
  <si>
    <t>https://docs.oracle.com/en-us/iaas/Content/web-app-acceleration/home.htm</t>
  </si>
  <si>
    <t>https://docs.oracle.com/en-us/iaas/Content/WAF/home.htm</t>
  </si>
  <si>
    <t xml:space="preserve">Ceník:
https://www.oracle.com/cloud/price-list/
Kalkulátor ceny:
https://www.oracle.com/cloud/costestimator.html
</t>
  </si>
  <si>
    <t>Podle volby zákazníka. Oracle poskytuje smluvní závazek, že data nebudou přenesena jinam. Tento závazek je potvrzen i SOC auditem.
Předpokládáme, že zákazníci si zvolí některé z datových center, umístěných v EU.</t>
  </si>
  <si>
    <t>V datovém centru zákazníka</t>
  </si>
  <si>
    <t>1) Veškerá data</t>
  </si>
  <si>
    <t xml:space="preserve">1) po celou dobu poskytování služby a stanovený čas po skončení poskytování služby </t>
  </si>
  <si>
    <t>1) za účelem poskytování služby</t>
  </si>
  <si>
    <t>Název služby: Analytics cloud
poskytuje platformu pro přípravu dat, reporting a následnou pokročilou analýzu, vč. možnosti využití Machine Learningu. 
Zdrojem dat pro tuto službu mohou být jak on premisové, tak cloudové databázové systémy. Služba umožňuje připojení k Oracle DB, Microsoft SQL, MySQL, PostGRE, CSV, Excel, IBM DB2, Azure SQL, Teradata, REST API a další (https://docs.oracle.com/en/cloud/paas/analytics-cloud/acsds/supported-data-sources.html)</t>
  </si>
  <si>
    <t xml:space="preserve">Název služby: Autonomous Database on Dedicated Exadata Infrastructure
Oracle Autonomous Database je rychle implementovatelná databázová platforma, vyžadující pouze minimální administraci, která sama dokáže ladit a optimalizovat svůj výkon. Databáze je plně automaticky škálovatelná (horizontálně i vertikálně) a extrémně rychlá, protože využívá Exadata technologii. Podporuje clusterování pomocí technologie RAC. Oracle Autonomous Database má stejné jádro a je plně kompatibilní s produktem Oracle Database
Služba v sobě zahrnuje low code development platformu APEX
Služba v sobě zahrnuje funkcionalitu pro práci s mapovými daty
Enterprise Edition, která je k dispozici on premise. 
Základní účetní jednotkou je počet využitých jader/hodina.  
U této služby má zákazník k dispozici vlastní vyhrazený server
Pozn: Pro uložení dat se používá blokové úložiště, které je součástí služby. Data v blokovém úložišti jsou automaticky šifrovaná algoritmem AES256. Umožňujeme zákazníkovi použít vlastní klíč. Databáze také používá svůj vlastní šifrovací mechanismus - Transparent Data Encryption - a přidává tak další vrstvu zabezpečení.
</t>
  </si>
  <si>
    <t>Název služby: Blockchain platform
PaaS služba poskytující Blockchain funkcionalitu, založenou na opensource platformě Hyperledger Fabric.
Uživatel zadá základní parametry a Oracle podle jeho požadavků připraví a nasadí požadovanou Blockchain infrastrukturu. Přístupná přes REST API rozhraní</t>
  </si>
  <si>
    <t xml:space="preserve">Název služby: Certificates
Služba pro tvorbu a správu certifikátů (TLS) a certifikačních autorit (CA). Poskytuje funkcionalitu vydávání, uložení, správy, revokace a obnovy certifikátů. Integrace s IAM umožňuje nastavit práva k jednotlivým certifikátům
</t>
  </si>
  <si>
    <t xml:space="preserve">Název služby: Compute
Poskytuje zákazníkovi výpočetní kapacitu virtuálního serveru na tří různých procesorových architekturách. Zákazník si zvolí typ procesoru a může si nakonfigurovat libovolnou kapacitu v rámci mezí, uvedených níže. Požadovanou kapacitu může mít zákazník k dispozici ve všech třech variantách - dedikovanou, sdílenou nebo rezervovanou (liší se cenově). Zákazník volí operační systém (Oracle Linux, Ubuntu, Windows).Ke všem konfiguracím je možné připojit až 1PB kapacity síťového disku.
Možnosti operačního systému jsou shrnuty zde: https://docs.oracle.com/en-us/iaas/Content/Compute/References/images.htm
K 1.2.2025 jsou k dispozici tyto konfigurace:
Intel Xeon Platinum 8358 (1-56 jader, 1-256 GB RAM)
AMD EPYC 9J14 (1-94 jader, 1-1024 GB RAM)
Ampere Altra Q80-30 (1-80 jader, 1-512 GB RAM)
Nvidia GPU (Tesla P100 16GB, Tesla V100 16GB,  A100 40GB,  A10 24GB, A100 80GB, H100 80GB, MI300X 192GB, L40S 48GB, H200 Tensor Core 141 GB)
Pozn: Služba s názvem "Compute" poskytuje jak virtuální, tak dedikované servery, s hypervisorem i bez hypervisoru </t>
  </si>
  <si>
    <t>Název služby: Data Catalog
Služba, která poskytuje platformu pro Data Governance pro data umístěná v OCI. Služba umožňuje efektivní správu metadat. Hlavním výstupem služby je datový slovník (obchodní i technický) nad uloženými metadaty. Zdrojem pro tuto službu jsou především cloudové datové zdroje v OCI doplněné datovými zdroji z on premise systémů. Služba pracuje pouze s metadaty z napojených služeb a systémů. V žádném případě nepracuje s uloženými zákaznickými daty.
Výsledné zpracované metadata jsou dostupná buď vizuální formou nebo pomocí REST API a jsou zašifrována.</t>
  </si>
  <si>
    <t>Python platforma;Vývojářské nástroje pro AI a Machine Learning</t>
  </si>
  <si>
    <t xml:space="preserve">Název služby: Data Science
Data Science je kompletní platforma pro datové vědce. V této kategorii ji zmiňujeme, protože obsahuje i komponentu "Data Science Notebooks", která představuje interaktivní vývojové prostředí v jazyce Python, zaměřené na datové vědce. Vývojové prostředí vychází z OpenSource platformy Apache Zeppelin. Služba je poskytována zdarma, zákazník pouze platí za výpočetní infrastrukturu (Compute). Konkrétní vlastnosti služby jsou následující:
-Poskytuje datovým vědcům pracovní prostor založený na spolupráci na projektech.
- Umožňuje samoobslužný bezserverový přístup k infrastruktuře pro pracovní úlohy datové vědy.
- Zahrnuje nástroje, knihovny a balíčky zaměřené na Python vyvinuté komunitou open source a knihovnou Oracle Accelerated Data Science, která podporuje celý životní cyklus prediktivních modelů
- Získávání, profilování, příprava a vizualizace dat.
- Feature engineering
- Model training
- Vyhodnocení, vysvětlení a interpretace modelu 
- Integrace se zbytkem OCI - Autonomous Data Warehouse a Object Storage.
- Umožňuje nasazení modelů jako jako webových aplikací (koncové body rozhraní API HTTP).
- Úlohy služby Data Science umožňují definovat a spouštět opakovatelné úlohy strojového učení v plně spravované infrastruktuře.
</t>
  </si>
  <si>
    <t xml:space="preserve">Název služby: Exadata DB on dedicated infrastructure
Služba, která zákazníkovi poskytne vlastní (dedikovaný) Exadata server v cloudu. Exadata platforma je optimalizovaná pro běh databáze a je extrémně výkonná. Logika databázového engine je rozdělena na serverovou část a je implementována i v řadičích disků - tím platforma dosahuje extrémního výkonu
Služba v sobě zahrnuje low code development platformu APEX
Služba v sobě zahrnuje funkcionalitu pro práci s mapovými daty
Zákazník si určuje konfiguraci podle svých požadavků. 
Minimální konfigurace:
- AMD architektura až 380 jader
- 2,7 TB paměti  </t>
  </si>
  <si>
    <t>Oracle Corporation</t>
  </si>
  <si>
    <t>54-2185193</t>
  </si>
  <si>
    <t>215 Little Falls Drive, New Castle County, Wilmington DE 19808, United States</t>
  </si>
  <si>
    <t>Oracle Czech s.r.o., U Trezorky 921/2, Jinonice 158 00 Praha 5</t>
  </si>
  <si>
    <t>Peter Basti</t>
  </si>
  <si>
    <t>peter.basti@oracle.com</t>
  </si>
  <si>
    <t>00420776600055</t>
  </si>
  <si>
    <t>Není</t>
  </si>
  <si>
    <t>Oracle Cloud Infrastructure_BÚ3</t>
  </si>
  <si>
    <t>Relační (PaaS);Relační (Bring Your Own License);Relační (Hold Your Own License);Low-code platforma pro business aplikace</t>
  </si>
  <si>
    <t>02.05.2025</t>
  </si>
  <si>
    <t>DIA-  9837-1/OHA-2025</t>
  </si>
  <si>
    <t>30.10.2025</t>
  </si>
  <si>
    <t>ID 019</t>
  </si>
  <si>
    <t>ID 017</t>
  </si>
  <si>
    <t>000-019-0060</t>
  </si>
  <si>
    <t>000-019-0061</t>
  </si>
  <si>
    <t>000-019-0062</t>
  </si>
  <si>
    <t>000-019-0063</t>
  </si>
  <si>
    <t>000-019-0064</t>
  </si>
  <si>
    <t>000-019-0065</t>
  </si>
  <si>
    <t>000-019-0066</t>
  </si>
  <si>
    <t>000-019-0067</t>
  </si>
  <si>
    <t>000-019-0068</t>
  </si>
  <si>
    <t>000-019-0069</t>
  </si>
  <si>
    <t>000-019-0070</t>
  </si>
  <si>
    <t>000-019-0071</t>
  </si>
  <si>
    <t>000-019-0072</t>
  </si>
  <si>
    <t>000-019-0073</t>
  </si>
  <si>
    <t>000-019-0074</t>
  </si>
  <si>
    <t>000-019-0075</t>
  </si>
  <si>
    <t>000-019-0076</t>
  </si>
  <si>
    <t>000-019-0077</t>
  </si>
  <si>
    <t>000-019-0078</t>
  </si>
  <si>
    <t>000-019-0079</t>
  </si>
  <si>
    <t>000-019-0080</t>
  </si>
  <si>
    <t>000-019-0081</t>
  </si>
  <si>
    <t>000-019-0082</t>
  </si>
  <si>
    <t>000-019-0083</t>
  </si>
  <si>
    <t>000-019-0084</t>
  </si>
  <si>
    <t>000-019-0085</t>
  </si>
  <si>
    <t>000-019-0086</t>
  </si>
  <si>
    <t>000-019-0087</t>
  </si>
  <si>
    <t>000-019-0088</t>
  </si>
  <si>
    <t>000-019-0089</t>
  </si>
  <si>
    <t>000-019-0090</t>
  </si>
  <si>
    <t>000-019-0091</t>
  </si>
  <si>
    <t>000-019-0092</t>
  </si>
  <si>
    <t>000-019-0093</t>
  </si>
  <si>
    <t>000-019-0094</t>
  </si>
  <si>
    <t>000-019-0095</t>
  </si>
  <si>
    <t>000-019-0096</t>
  </si>
  <si>
    <t>000-019-0097</t>
  </si>
  <si>
    <t>000-019-0098</t>
  </si>
  <si>
    <t>000-019-0099</t>
  </si>
  <si>
    <t>000-019-0100</t>
  </si>
  <si>
    <t>000-019-0101</t>
  </si>
  <si>
    <t>000-019-0102</t>
  </si>
  <si>
    <t>000-019-0103</t>
  </si>
  <si>
    <t>000-019-0104</t>
  </si>
  <si>
    <t>000-019-0105</t>
  </si>
  <si>
    <t>000-019-0106</t>
  </si>
  <si>
    <t>000-019-0107</t>
  </si>
  <si>
    <t>000-019-0108</t>
  </si>
  <si>
    <t>000-019-0109</t>
  </si>
  <si>
    <t>000-019-0110</t>
  </si>
  <si>
    <t>000-019-0111</t>
  </si>
  <si>
    <t>000-019-0112</t>
  </si>
  <si>
    <t>000-019-0113</t>
  </si>
  <si>
    <t>000-019-0114</t>
  </si>
  <si>
    <t>000-019-0115</t>
  </si>
  <si>
    <t>000-019-0116</t>
  </si>
  <si>
    <t>000-019-0117</t>
  </si>
  <si>
    <t>000-019-0118</t>
  </si>
  <si>
    <t>000-019-0119</t>
  </si>
  <si>
    <t>000-019-0120</t>
  </si>
  <si>
    <t>000-019-0121</t>
  </si>
  <si>
    <t>000-019-0122</t>
  </si>
  <si>
    <t>000-019-0123</t>
  </si>
  <si>
    <t>000-019-0124</t>
  </si>
  <si>
    <t>000-019-0125</t>
  </si>
  <si>
    <t>000-019-0126</t>
  </si>
  <si>
    <t>000-019-0127</t>
  </si>
  <si>
    <t>000-019-0128</t>
  </si>
  <si>
    <t>000-019-0129</t>
  </si>
  <si>
    <t>000-019-0130</t>
  </si>
  <si>
    <t>000-019-0131</t>
  </si>
  <si>
    <t>000-019-0132</t>
  </si>
  <si>
    <t>000-019-0133</t>
  </si>
  <si>
    <t>000-019-0134</t>
  </si>
  <si>
    <t>000-019-0135</t>
  </si>
  <si>
    <t>000-019-0136</t>
  </si>
  <si>
    <t>000-019-0137</t>
  </si>
  <si>
    <t>000-019-0138</t>
  </si>
  <si>
    <t>000-019-0139</t>
  </si>
  <si>
    <t>000-019-0140</t>
  </si>
  <si>
    <t>000-019-0141</t>
  </si>
  <si>
    <t>000-019-0142</t>
  </si>
  <si>
    <t>000-019-0143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</si>
</sst>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5"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b/>
      <sz val="14"/>
      <name val="Calibri"/>
      <family val="2"/>
      <charset val="238"/>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sz val="11"/>
      <color rgb="FFC00000"/>
      <name val="Calibri"/>
      <family val="2"/>
      <scheme val="minor"/>
    </font>
    <font>
      <b/>
      <i/>
      <sz val="10"/>
      <color rgb="FFC00000"/>
      <name val="Calibri"/>
      <family val="2"/>
      <scheme val="minor"/>
    </font>
    <font>
      <b/>
      <i/>
      <sz val="20"/>
      <color theme="1"/>
      <name val="Calibri"/>
      <family val="2"/>
      <scheme val="minor"/>
    </font>
    <font>
      <b/>
      <sz val="12"/>
      <name val="Calibri"/>
      <family val="2"/>
      <charset val="238"/>
      <scheme val="minor"/>
    </font>
    <font>
      <sz val="11"/>
      <name val="Calibri"/>
      <family val="2"/>
      <charset val="238"/>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1"/>
      <color theme="1"/>
      <name val="Calibri"/>
      <family val="2"/>
      <scheme val="minor"/>
    </font>
    <font>
      <b/>
      <i/>
      <sz val="26"/>
      <color theme="1"/>
      <name val="Calibri"/>
      <family val="2"/>
      <charset val="238"/>
      <scheme val="minor"/>
    </font>
    <font>
      <b/>
      <i/>
      <sz val="16"/>
      <color theme="1"/>
      <name val="Calibri"/>
      <family val="2"/>
      <charset val="238"/>
      <scheme val="minor"/>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b/>
      <sz val="12"/>
      <color rgb="FFC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sz val="8"/>
      <name val="Calibri"/>
      <family val="2"/>
      <scheme val="minor"/>
    </font>
    <font>
      <b/>
      <i/>
      <sz val="11"/>
      <color theme="1"/>
      <name val="Calibri"/>
      <family val="2"/>
      <charset val="238"/>
      <scheme val="minor"/>
    </font>
    <font>
      <b/>
      <i/>
      <sz val="11"/>
      <name val="Calibri"/>
      <family val="2"/>
      <charset val="238"/>
      <scheme val="minor"/>
    </font>
    <font>
      <b/>
      <sz val="11"/>
      <name val="Calibri"/>
      <family val="2"/>
      <charset val="238"/>
    </font>
    <font>
      <strike/>
      <sz val="11"/>
      <name val="Calibri"/>
      <family val="2"/>
      <charset val="238"/>
    </font>
    <font>
      <sz val="12"/>
      <color rgb="FFFF0000"/>
      <name val="Calibri"/>
      <family val="2"/>
      <charset val="238"/>
      <scheme val="minor"/>
    </font>
    <font>
      <i/>
      <sz val="12"/>
      <color theme="1"/>
      <name val="Calibri"/>
      <family val="2"/>
      <charset val="238"/>
      <scheme val="minor"/>
    </font>
    <font>
      <b/>
      <sz val="15"/>
      <name val="Calibri"/>
      <family val="2"/>
      <scheme val="minor"/>
    </font>
    <font>
      <b/>
      <sz val="15"/>
      <color rgb="FFFF0000"/>
      <name val="Calibri"/>
      <family val="2"/>
      <scheme val="minor"/>
    </font>
    <font>
      <sz val="11"/>
      <name val="Calibri"/>
      <family val="2"/>
    </font>
    <font>
      <sz val="12"/>
      <color rgb="FF000000"/>
      <name val="Calibri"/>
      <family val="2"/>
      <charset val="238"/>
      <scheme val="minor"/>
    </font>
    <font>
      <sz val="12"/>
      <color rgb="FF000000"/>
      <name val="Calibri"/>
      <family val="2"/>
      <charset val="238"/>
    </font>
    <font>
      <b/>
      <sz val="12"/>
      <color rgb="FF000000"/>
      <name val="Calibri"/>
      <family val="2"/>
      <charset val="238"/>
    </font>
    <font>
      <sz val="11"/>
      <color rgb="FF000000"/>
      <name val="Calibri"/>
      <family val="2"/>
      <charset val="238"/>
      <scheme val="minor"/>
    </font>
    <font>
      <i/>
      <sz val="8"/>
      <color rgb="FF16365C"/>
      <name val="Arial"/>
      <family val="2"/>
      <charset val="238"/>
    </font>
    <font>
      <i/>
      <sz val="26"/>
      <color theme="1"/>
      <name val="Calibri"/>
      <family val="2"/>
      <charset val="238"/>
      <scheme val="minor"/>
    </font>
    <font>
      <i/>
      <sz val="16"/>
      <color theme="1"/>
      <name val="Calibri"/>
      <family val="2"/>
      <charset val="238"/>
      <scheme val="minor"/>
    </font>
    <font>
      <u/>
      <sz val="11"/>
      <color theme="10"/>
      <name val="Calibri"/>
      <family val="2"/>
      <scheme val="minor"/>
    </font>
    <font>
      <b/>
      <sz val="14"/>
      <color theme="1"/>
      <name val="Calibri"/>
      <family val="2"/>
      <scheme val="minor"/>
    </font>
    <font>
      <i/>
      <sz val="11"/>
      <name val="Calibri"/>
      <family val="2"/>
      <charset val="238"/>
      <scheme val="minor"/>
    </font>
  </fonts>
  <fills count="10">
    <fill>
      <patternFill patternType="none"/>
    </fill>
    <fill>
      <patternFill patternType="gray125"/>
    </fill>
    <fill>
      <patternFill patternType="solid">
        <fgColor theme="3"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rgb="FFFF000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right/>
      <top style="thick">
        <color indexed="64"/>
      </top>
      <bottom/>
      <diagonal/>
    </border>
    <border>
      <left/>
      <right/>
      <top/>
      <bottom style="medium">
        <color indexed="64"/>
      </bottom>
      <diagonal/>
    </border>
    <border>
      <left style="thin">
        <color rgb="FF000000"/>
      </left>
      <right style="thin">
        <color rgb="FF000000"/>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rgb="FF000000"/>
      </right>
      <top/>
      <bottom style="thin">
        <color rgb="FF000000"/>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25">
    <xf numFmtId="0" fontId="0" fillId="0" borderId="0"/>
    <xf numFmtId="0" fontId="14" fillId="0" borderId="0"/>
    <xf numFmtId="0" fontId="13" fillId="0" borderId="0"/>
    <xf numFmtId="0" fontId="12" fillId="0" borderId="0"/>
    <xf numFmtId="0" fontId="11" fillId="0" borderId="0"/>
    <xf numFmtId="0" fontId="10" fillId="0" borderId="0"/>
    <xf numFmtId="0" fontId="15"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8" fillId="0" borderId="0"/>
    <xf numFmtId="0" fontId="15" fillId="0" borderId="0"/>
    <xf numFmtId="0" fontId="7" fillId="0" borderId="0"/>
    <xf numFmtId="0" fontId="6" fillId="0" borderId="0"/>
    <xf numFmtId="0" fontId="5" fillId="0" borderId="0"/>
    <xf numFmtId="0" fontId="4" fillId="0" borderId="0"/>
    <xf numFmtId="0" fontId="4" fillId="0" borderId="0"/>
    <xf numFmtId="0" fontId="72" fillId="0" borderId="0" applyNumberFormat="0" applyFill="0" applyBorder="0" applyAlignment="0" applyProtection="0"/>
  </cellStyleXfs>
  <cellXfs count="281">
    <xf numFmtId="0" fontId="0" fillId="0" borderId="0" xfId="0"/>
    <xf numFmtId="0" fontId="0" fillId="0" borderId="0" xfId="0" applyAlignment="1">
      <alignment wrapText="1"/>
    </xf>
    <xf numFmtId="0" fontId="0" fillId="4" borderId="2" xfId="0" applyFill="1" applyBorder="1" applyAlignment="1">
      <alignment horizontal="left" vertical="top"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0" fillId="4" borderId="1" xfId="0" applyFill="1" applyBorder="1" applyAlignment="1">
      <alignment vertical="top" wrapText="1"/>
    </xf>
    <xf numFmtId="0" fontId="17" fillId="0" borderId="0" xfId="0" applyFont="1" applyAlignment="1">
      <alignment horizontal="center"/>
    </xf>
    <xf numFmtId="0" fontId="0" fillId="0" borderId="0" xfId="0" applyAlignment="1" applyProtection="1">
      <alignment horizontal="center" vertical="center"/>
      <protection hidden="1"/>
    </xf>
    <xf numFmtId="0" fontId="0" fillId="0" borderId="0" xfId="0" applyAlignment="1">
      <alignment horizontal="center"/>
    </xf>
    <xf numFmtId="0" fontId="16" fillId="0" borderId="0" xfId="0" applyFont="1" applyAlignment="1">
      <alignment vertical="top" wrapText="1"/>
    </xf>
    <xf numFmtId="0" fontId="22" fillId="0" borderId="0" xfId="0" applyFont="1" applyAlignment="1">
      <alignment vertical="center" wrapText="1"/>
    </xf>
    <xf numFmtId="0" fontId="24" fillId="7" borderId="19" xfId="0" applyFont="1" applyFill="1" applyBorder="1" applyAlignment="1">
      <alignment horizontal="left" vertical="center"/>
    </xf>
    <xf numFmtId="0" fontId="17" fillId="6" borderId="19" xfId="0" applyFont="1" applyFill="1" applyBorder="1" applyAlignment="1">
      <alignment vertical="top" wrapText="1"/>
    </xf>
    <xf numFmtId="0" fontId="26" fillId="7" borderId="19" xfId="0" applyFont="1" applyFill="1" applyBorder="1"/>
    <xf numFmtId="0" fontId="26" fillId="7" borderId="22" xfId="0" applyFont="1" applyFill="1" applyBorder="1"/>
    <xf numFmtId="0" fontId="0" fillId="7" borderId="21" xfId="0" applyFill="1" applyBorder="1"/>
    <xf numFmtId="0" fontId="0" fillId="7" borderId="22" xfId="0" applyFill="1" applyBorder="1"/>
    <xf numFmtId="0" fontId="18" fillId="7" borderId="21" xfId="0" applyFont="1" applyFill="1" applyBorder="1"/>
    <xf numFmtId="0" fontId="35" fillId="7" borderId="20" xfId="0" applyFont="1" applyFill="1" applyBorder="1"/>
    <xf numFmtId="0" fontId="24" fillId="7" borderId="3" xfId="0" applyFont="1" applyFill="1" applyBorder="1" applyAlignment="1">
      <alignment horizontal="center" wrapText="1"/>
    </xf>
    <xf numFmtId="0" fontId="0" fillId="0" borderId="6" xfId="0" applyBorder="1" applyAlignment="1">
      <alignment vertical="top" wrapText="1"/>
    </xf>
    <xf numFmtId="0" fontId="0" fillId="0" borderId="28" xfId="0" applyBorder="1" applyAlignment="1">
      <alignment vertical="top" wrapText="1"/>
    </xf>
    <xf numFmtId="0" fontId="38" fillId="0" borderId="0" xfId="0" applyFont="1"/>
    <xf numFmtId="0" fontId="39" fillId="0" borderId="17" xfId="0" applyFont="1" applyBorder="1" applyAlignment="1">
      <alignment horizontal="right" vertical="center" wrapText="1"/>
    </xf>
    <xf numFmtId="0" fontId="40" fillId="0" borderId="0" xfId="0" applyFont="1"/>
    <xf numFmtId="49" fontId="38" fillId="0" borderId="0" xfId="0" applyNumberFormat="1" applyFont="1"/>
    <xf numFmtId="0" fontId="39" fillId="0" borderId="0" xfId="0" applyFont="1" applyAlignment="1">
      <alignment horizontal="right" vertical="center" wrapText="1"/>
    </xf>
    <xf numFmtId="0" fontId="39" fillId="0" borderId="0" xfId="0" applyFont="1" applyAlignment="1">
      <alignment vertical="center" wrapText="1"/>
    </xf>
    <xf numFmtId="0" fontId="39" fillId="0" borderId="17" xfId="0" applyFont="1" applyBorder="1" applyAlignment="1">
      <alignment vertical="center" wrapText="1"/>
    </xf>
    <xf numFmtId="0" fontId="17" fillId="0" borderId="0" xfId="0" applyFont="1" applyAlignment="1">
      <alignment wrapText="1"/>
    </xf>
    <xf numFmtId="0" fontId="24" fillId="0" borderId="0" xfId="0" applyFont="1" applyAlignment="1">
      <alignment horizontal="left" vertical="center" wrapText="1"/>
    </xf>
    <xf numFmtId="0" fontId="24" fillId="7" borderId="20" xfId="0" applyFont="1" applyFill="1" applyBorder="1" applyAlignment="1">
      <alignment horizontal="left" vertical="center"/>
    </xf>
    <xf numFmtId="0" fontId="0" fillId="7" borderId="19" xfId="0" applyFill="1" applyBorder="1" applyAlignment="1">
      <alignment horizontal="left" vertical="center"/>
    </xf>
    <xf numFmtId="0" fontId="23" fillId="0" borderId="25" xfId="0" applyFont="1" applyBorder="1" applyAlignment="1">
      <alignment horizontal="left" vertical="center"/>
    </xf>
    <xf numFmtId="0" fontId="23" fillId="0" borderId="32" xfId="0" applyFont="1" applyBorder="1" applyAlignment="1">
      <alignment horizontal="left" vertical="center"/>
    </xf>
    <xf numFmtId="0" fontId="17" fillId="7" borderId="19" xfId="0" applyFont="1" applyFill="1" applyBorder="1" applyAlignment="1">
      <alignment horizontal="left" vertical="center"/>
    </xf>
    <xf numFmtId="0" fontId="23" fillId="0" borderId="20" xfId="0" applyFont="1" applyBorder="1" applyAlignment="1">
      <alignment horizontal="left" vertical="center" wrapText="1"/>
    </xf>
    <xf numFmtId="0" fontId="23" fillId="0" borderId="35" xfId="0" applyFont="1" applyBorder="1" applyAlignment="1">
      <alignment horizontal="left" vertical="center" wrapText="1"/>
    </xf>
    <xf numFmtId="0" fontId="24" fillId="7" borderId="19" xfId="0" applyFont="1" applyFill="1" applyBorder="1" applyAlignment="1">
      <alignment horizontal="left" vertical="center" wrapText="1"/>
    </xf>
    <xf numFmtId="0" fontId="23" fillId="0" borderId="24" xfId="0" applyFont="1" applyBorder="1" applyAlignment="1">
      <alignment horizontal="left" vertical="center" wrapText="1"/>
    </xf>
    <xf numFmtId="0" fontId="23" fillId="0" borderId="26" xfId="0" applyFont="1" applyBorder="1" applyAlignment="1">
      <alignment horizontal="left" vertical="center" wrapText="1"/>
    </xf>
    <xf numFmtId="0" fontId="23" fillId="0" borderId="33" xfId="0" applyFont="1" applyBorder="1" applyAlignment="1">
      <alignment horizontal="left" vertical="center" wrapText="1"/>
    </xf>
    <xf numFmtId="0" fontId="17" fillId="7" borderId="22" xfId="0" applyFont="1" applyFill="1" applyBorder="1" applyAlignment="1">
      <alignment horizontal="left" vertical="center"/>
    </xf>
    <xf numFmtId="0" fontId="20" fillId="0" borderId="0" xfId="0" applyFont="1" applyAlignment="1">
      <alignment horizontal="left" vertical="center"/>
    </xf>
    <xf numFmtId="49" fontId="47" fillId="0" borderId="0" xfId="0" applyNumberFormat="1" applyFont="1" applyAlignment="1">
      <alignment vertical="center"/>
    </xf>
    <xf numFmtId="0" fontId="17" fillId="0" borderId="0" xfId="0" applyFont="1" applyAlignment="1">
      <alignment horizontal="left" vertical="center"/>
    </xf>
    <xf numFmtId="49" fontId="39" fillId="0" borderId="0" xfId="0" applyNumberFormat="1" applyFont="1" applyAlignment="1">
      <alignment horizontal="right" vertical="center" wrapText="1"/>
    </xf>
    <xf numFmtId="49" fontId="40" fillId="0" borderId="0" xfId="0" applyNumberFormat="1" applyFont="1" applyAlignment="1">
      <alignment horizontal="right"/>
    </xf>
    <xf numFmtId="49" fontId="41" fillId="0" borderId="0" xfId="0" applyNumberFormat="1" applyFont="1"/>
    <xf numFmtId="49" fontId="0" fillId="0" borderId="0" xfId="0" applyNumberFormat="1"/>
    <xf numFmtId="49" fontId="40" fillId="0" borderId="0" xfId="0" applyNumberFormat="1" applyFont="1"/>
    <xf numFmtId="0" fontId="30" fillId="0" borderId="0" xfId="18" applyFont="1" applyAlignment="1">
      <alignment vertical="center"/>
    </xf>
    <xf numFmtId="0" fontId="26" fillId="0" borderId="0" xfId="18" applyFont="1" applyAlignment="1">
      <alignment vertical="center"/>
    </xf>
    <xf numFmtId="0" fontId="49" fillId="0" borderId="0" xfId="18" applyFont="1" applyAlignment="1">
      <alignment horizontal="left" readingOrder="1"/>
    </xf>
    <xf numFmtId="0" fontId="48" fillId="0" borderId="0" xfId="18" applyFont="1" applyAlignment="1">
      <alignment horizontal="left" vertical="center" readingOrder="1"/>
    </xf>
    <xf numFmtId="0" fontId="51" fillId="0" borderId="0" xfId="18" applyFont="1" applyAlignment="1">
      <alignment vertical="center"/>
    </xf>
    <xf numFmtId="0" fontId="35" fillId="0" borderId="0" xfId="18" applyFont="1" applyAlignment="1">
      <alignment horizontal="left" vertical="center" wrapText="1" readingOrder="1"/>
    </xf>
    <xf numFmtId="0" fontId="51" fillId="0" borderId="0" xfId="18" applyFont="1" applyAlignment="1">
      <alignment horizontal="left" vertical="center" wrapText="1" readingOrder="1"/>
    </xf>
    <xf numFmtId="0" fontId="35" fillId="0" borderId="0" xfId="18" applyFont="1" applyAlignment="1">
      <alignment horizontal="left" vertical="center" readingOrder="1"/>
    </xf>
    <xf numFmtId="0" fontId="35" fillId="0" borderId="0" xfId="18" applyFont="1" applyAlignment="1">
      <alignment horizontal="left" vertical="top" wrapText="1" readingOrder="1"/>
    </xf>
    <xf numFmtId="0" fontId="52" fillId="0" borderId="0" xfId="18" applyFont="1" applyAlignment="1">
      <alignment horizontal="right" vertical="center"/>
    </xf>
    <xf numFmtId="0" fontId="30" fillId="0" borderId="0" xfId="18" applyFont="1" applyAlignment="1">
      <alignment horizontal="left" vertical="center"/>
    </xf>
    <xf numFmtId="0" fontId="30" fillId="0" borderId="22" xfId="18" applyFont="1" applyBorder="1" applyAlignment="1">
      <alignment vertical="center"/>
    </xf>
    <xf numFmtId="0" fontId="30" fillId="0" borderId="21" xfId="18" applyFont="1" applyBorder="1" applyAlignment="1">
      <alignment vertical="center"/>
    </xf>
    <xf numFmtId="0" fontId="54" fillId="0" borderId="20" xfId="18" applyFont="1" applyBorder="1" applyAlignment="1">
      <alignment vertical="center"/>
    </xf>
    <xf numFmtId="0" fontId="50" fillId="0" borderId="0" xfId="18" applyFont="1" applyAlignment="1">
      <alignment horizontal="left" vertical="top" wrapText="1" readingOrder="1"/>
    </xf>
    <xf numFmtId="0" fontId="0" fillId="0" borderId="1" xfId="0" applyBorder="1" applyAlignment="1">
      <alignment vertical="top" wrapText="1"/>
    </xf>
    <xf numFmtId="0" fontId="21" fillId="0" borderId="0" xfId="0" applyFont="1" applyAlignment="1">
      <alignment horizontal="right" vertical="center"/>
    </xf>
    <xf numFmtId="0" fontId="35" fillId="0" borderId="0" xfId="18" applyFont="1" applyAlignment="1">
      <alignment horizontal="left" vertical="top" readingOrder="1"/>
    </xf>
    <xf numFmtId="0" fontId="51" fillId="0" borderId="0" xfId="18" applyFont="1" applyAlignment="1">
      <alignment horizontal="left" vertical="top" wrapText="1" readingOrder="1"/>
    </xf>
    <xf numFmtId="0" fontId="51" fillId="0" borderId="0" xfId="18" applyFont="1" applyAlignment="1">
      <alignment horizontal="left" vertical="top" readingOrder="1"/>
    </xf>
    <xf numFmtId="0" fontId="24" fillId="7" borderId="8" xfId="0" applyFont="1" applyFill="1" applyBorder="1" applyAlignment="1">
      <alignment horizontal="center" wrapText="1"/>
    </xf>
    <xf numFmtId="0" fontId="0" fillId="4" borderId="14" xfId="0" applyFill="1" applyBorder="1" applyAlignment="1">
      <alignment vertical="top" wrapText="1"/>
    </xf>
    <xf numFmtId="49" fontId="20" fillId="4" borderId="19" xfId="0" applyNumberFormat="1" applyFont="1" applyFill="1" applyBorder="1" applyAlignment="1">
      <alignment horizontal="right" vertical="center"/>
    </xf>
    <xf numFmtId="49" fontId="23" fillId="0" borderId="26" xfId="0" applyNumberFormat="1" applyFont="1" applyBorder="1" applyAlignment="1">
      <alignment horizontal="right" vertical="center"/>
    </xf>
    <xf numFmtId="49" fontId="23" fillId="0" borderId="33" xfId="0" applyNumberFormat="1" applyFont="1" applyBorder="1" applyAlignment="1">
      <alignment horizontal="right" vertical="center"/>
    </xf>
    <xf numFmtId="0" fontId="16" fillId="0" borderId="0" xfId="0" applyFont="1"/>
    <xf numFmtId="0" fontId="16" fillId="3" borderId="37" xfId="0" applyFont="1" applyFill="1" applyBorder="1"/>
    <xf numFmtId="0" fontId="43" fillId="3" borderId="0" xfId="0" applyFont="1" applyFill="1" applyAlignment="1">
      <alignment wrapText="1"/>
    </xf>
    <xf numFmtId="0" fontId="0" fillId="4" borderId="48" xfId="0" applyFill="1" applyBorder="1" applyAlignment="1">
      <alignment horizontal="left" vertical="top" wrapText="1"/>
    </xf>
    <xf numFmtId="0" fontId="44" fillId="0" borderId="1" xfId="0" applyFont="1" applyBorder="1" applyAlignment="1">
      <alignment horizontal="left" vertical="center" wrapText="1"/>
    </xf>
    <xf numFmtId="0" fontId="42" fillId="2" borderId="1" xfId="0" applyFont="1" applyFill="1" applyBorder="1" applyAlignment="1">
      <alignment horizontal="center" vertical="center" wrapText="1"/>
    </xf>
    <xf numFmtId="0" fontId="29" fillId="0" borderId="0" xfId="0" applyFont="1" applyAlignment="1">
      <alignment vertical="top" wrapText="1"/>
    </xf>
    <xf numFmtId="0" fontId="58" fillId="0" borderId="1" xfId="0" applyFont="1" applyBorder="1" applyAlignment="1">
      <alignment horizontal="center" vertical="center" wrapText="1"/>
    </xf>
    <xf numFmtId="0" fontId="36" fillId="0" borderId="1" xfId="0" applyFont="1" applyBorder="1" applyAlignment="1">
      <alignment horizontal="left" vertical="top" wrapText="1"/>
    </xf>
    <xf numFmtId="0" fontId="36" fillId="0" borderId="1" xfId="0" quotePrefix="1" applyFont="1" applyBorder="1" applyAlignment="1">
      <alignment horizontal="left" vertical="top" wrapText="1"/>
    </xf>
    <xf numFmtId="0" fontId="36" fillId="0" borderId="1" xfId="0" applyFont="1" applyBorder="1" applyAlignment="1">
      <alignment wrapText="1"/>
    </xf>
    <xf numFmtId="0" fontId="58" fillId="0" borderId="1" xfId="0" applyFont="1" applyBorder="1" applyAlignment="1">
      <alignment horizontal="left" vertical="center" wrapText="1"/>
    </xf>
    <xf numFmtId="0" fontId="39" fillId="0" borderId="17" xfId="0" applyFont="1" applyBorder="1" applyAlignment="1">
      <alignment horizontal="left" vertical="center" wrapText="1"/>
    </xf>
    <xf numFmtId="0" fontId="16" fillId="3" borderId="0" xfId="0" applyFont="1" applyFill="1" applyAlignment="1">
      <alignment horizontal="left"/>
    </xf>
    <xf numFmtId="0" fontId="0" fillId="0" borderId="0" xfId="0" applyAlignment="1">
      <alignment horizontal="left"/>
    </xf>
    <xf numFmtId="0" fontId="16" fillId="5" borderId="36" xfId="0" applyFont="1" applyFill="1" applyBorder="1" applyAlignment="1">
      <alignment vertical="center" wrapText="1"/>
    </xf>
    <xf numFmtId="0" fontId="28" fillId="5" borderId="7" xfId="0" applyFont="1" applyFill="1" applyBorder="1" applyAlignment="1">
      <alignment vertical="center" wrapText="1"/>
    </xf>
    <xf numFmtId="0" fontId="60" fillId="0" borderId="0" xfId="18" applyFont="1" applyAlignment="1">
      <alignment vertical="center"/>
    </xf>
    <xf numFmtId="0" fontId="30" fillId="0" borderId="31" xfId="0" applyFont="1" applyBorder="1" applyAlignment="1">
      <alignment horizontal="left" vertical="center"/>
    </xf>
    <xf numFmtId="0" fontId="45" fillId="0" borderId="0" xfId="0" applyFont="1" applyAlignment="1">
      <alignment horizontal="left" vertical="top" wrapText="1"/>
    </xf>
    <xf numFmtId="0" fontId="23" fillId="0" borderId="0" xfId="0" applyFont="1" applyAlignment="1">
      <alignment horizontal="left" vertical="top" wrapText="1"/>
    </xf>
    <xf numFmtId="0" fontId="35" fillId="0" borderId="0" xfId="18" applyFont="1" applyAlignment="1">
      <alignment vertical="center" wrapText="1"/>
    </xf>
    <xf numFmtId="0" fontId="35" fillId="0" borderId="0" xfId="18" applyFont="1" applyAlignment="1">
      <alignment vertical="center"/>
    </xf>
    <xf numFmtId="49" fontId="64" fillId="0" borderId="0" xfId="0" applyNumberFormat="1" applyFont="1"/>
    <xf numFmtId="0" fontId="64" fillId="0" borderId="0" xfId="0" applyFont="1"/>
    <xf numFmtId="49" fontId="20" fillId="8" borderId="19" xfId="0" applyNumberFormat="1" applyFont="1" applyFill="1" applyBorder="1" applyAlignment="1">
      <alignment horizontal="right" vertical="center"/>
    </xf>
    <xf numFmtId="0" fontId="42" fillId="2" borderId="1" xfId="0" applyFont="1" applyFill="1" applyBorder="1" applyAlignment="1">
      <alignment horizontal="left" vertical="center" wrapText="1"/>
    </xf>
    <xf numFmtId="0" fontId="0" fillId="0" borderId="0" xfId="0" applyAlignment="1">
      <alignment horizontal="left" vertical="top" wrapText="1"/>
    </xf>
    <xf numFmtId="0" fontId="0" fillId="4" borderId="60" xfId="0" applyFill="1" applyBorder="1" applyAlignment="1">
      <alignment horizontal="left" vertical="top" wrapText="1"/>
    </xf>
    <xf numFmtId="0" fontId="0" fillId="4" borderId="61" xfId="0" applyFill="1" applyBorder="1" applyAlignment="1">
      <alignment horizontal="left" vertical="top" wrapText="1"/>
    </xf>
    <xf numFmtId="0" fontId="38" fillId="0" borderId="0" xfId="0" applyFont="1" applyAlignment="1">
      <alignment vertical="top"/>
    </xf>
    <xf numFmtId="0" fontId="39" fillId="0" borderId="0" xfId="0" applyFont="1" applyAlignment="1">
      <alignment vertical="top" wrapText="1"/>
    </xf>
    <xf numFmtId="0" fontId="39" fillId="0" borderId="0" xfId="0" applyFont="1" applyAlignment="1">
      <alignment horizontal="right" vertical="top" wrapText="1"/>
    </xf>
    <xf numFmtId="0" fontId="22" fillId="0" borderId="0" xfId="0" applyFont="1" applyAlignment="1">
      <alignment vertical="top" wrapText="1"/>
    </xf>
    <xf numFmtId="0" fontId="0" fillId="0" borderId="0" xfId="0" applyAlignment="1">
      <alignment vertical="top"/>
    </xf>
    <xf numFmtId="0" fontId="16" fillId="3" borderId="37" xfId="0" applyFont="1" applyFill="1" applyBorder="1" applyAlignment="1">
      <alignment vertical="top"/>
    </xf>
    <xf numFmtId="0" fontId="16" fillId="3" borderId="0" xfId="0" applyFont="1" applyFill="1" applyAlignment="1">
      <alignment vertical="top"/>
    </xf>
    <xf numFmtId="0" fontId="16" fillId="3" borderId="0" xfId="0" applyFont="1" applyFill="1" applyAlignment="1">
      <alignment vertical="top" wrapText="1"/>
    </xf>
    <xf numFmtId="0" fontId="16" fillId="3" borderId="0" xfId="0" applyFont="1" applyFill="1" applyAlignment="1">
      <alignment horizontal="left" vertical="top" wrapText="1"/>
    </xf>
    <xf numFmtId="0" fontId="33" fillId="3" borderId="0" xfId="0" applyFont="1" applyFill="1" applyAlignment="1">
      <alignment horizontal="center" vertical="top" wrapText="1"/>
    </xf>
    <xf numFmtId="0" fontId="16" fillId="3" borderId="35" xfId="0" applyFont="1" applyFill="1" applyBorder="1" applyAlignment="1">
      <alignment vertical="top"/>
    </xf>
    <xf numFmtId="0" fontId="16" fillId="3" borderId="17" xfId="0" applyFont="1" applyFill="1" applyBorder="1" applyAlignment="1">
      <alignment vertical="top"/>
    </xf>
    <xf numFmtId="0" fontId="16" fillId="3" borderId="17" xfId="0" applyFont="1" applyFill="1" applyBorder="1" applyAlignment="1">
      <alignment vertical="top" wrapText="1"/>
    </xf>
    <xf numFmtId="0" fontId="16" fillId="3" borderId="17" xfId="0" applyFont="1" applyFill="1" applyBorder="1" applyAlignment="1">
      <alignment horizontal="left" vertical="top" wrapText="1"/>
    </xf>
    <xf numFmtId="0" fontId="33" fillId="3" borderId="17" xfId="0" applyFont="1" applyFill="1" applyBorder="1" applyAlignment="1">
      <alignment horizontal="center" vertical="top" wrapText="1"/>
    </xf>
    <xf numFmtId="0" fontId="16" fillId="3" borderId="34" xfId="0" applyFont="1" applyFill="1" applyBorder="1" applyAlignment="1">
      <alignment vertical="top"/>
    </xf>
    <xf numFmtId="0" fontId="56" fillId="2" borderId="9" xfId="0" applyFont="1" applyFill="1" applyBorder="1" applyAlignment="1">
      <alignment horizontal="center" vertical="top" wrapText="1"/>
    </xf>
    <xf numFmtId="0" fontId="56" fillId="2" borderId="4" xfId="0" applyFont="1" applyFill="1" applyBorder="1" applyAlignment="1">
      <alignment horizontal="center" vertical="top" wrapText="1"/>
    </xf>
    <xf numFmtId="0" fontId="57" fillId="2" borderId="47" xfId="0" applyFont="1" applyFill="1" applyBorder="1" applyAlignment="1">
      <alignment horizontal="center" vertical="top" wrapText="1"/>
    </xf>
    <xf numFmtId="0" fontId="56" fillId="2" borderId="23" xfId="0" applyFont="1" applyFill="1" applyBorder="1" applyAlignment="1">
      <alignment horizontal="center" vertical="top" wrapText="1"/>
    </xf>
    <xf numFmtId="0" fontId="18" fillId="4" borderId="18" xfId="0" applyFont="1" applyFill="1" applyBorder="1" applyAlignment="1">
      <alignment horizontal="center" vertical="top" wrapText="1"/>
    </xf>
    <xf numFmtId="0" fontId="0" fillId="0" borderId="0" xfId="0" applyAlignment="1" applyProtection="1">
      <alignment horizontal="center" vertical="top"/>
      <protection hidden="1"/>
    </xf>
    <xf numFmtId="0" fontId="0" fillId="4" borderId="1" xfId="0" applyFill="1" applyBorder="1" applyAlignment="1">
      <alignment horizontal="left" vertical="top" wrapText="1"/>
    </xf>
    <xf numFmtId="0" fontId="32" fillId="0" borderId="0" xfId="0" applyFont="1" applyAlignment="1">
      <alignment vertical="top"/>
    </xf>
    <xf numFmtId="0" fontId="69" fillId="0" borderId="0" xfId="0" applyFont="1" applyAlignment="1">
      <alignment vertical="top" wrapText="1"/>
    </xf>
    <xf numFmtId="0" fontId="70" fillId="3" borderId="0" xfId="0" applyFont="1" applyFill="1" applyAlignment="1">
      <alignment vertical="top" wrapText="1"/>
    </xf>
    <xf numFmtId="0" fontId="71" fillId="0" borderId="19" xfId="0" applyFont="1" applyBorder="1" applyAlignment="1">
      <alignment horizontal="left" vertical="top" wrapText="1"/>
    </xf>
    <xf numFmtId="0" fontId="70" fillId="3" borderId="17" xfId="0" applyFont="1" applyFill="1" applyBorder="1" applyAlignment="1">
      <alignment vertical="top" wrapText="1"/>
    </xf>
    <xf numFmtId="0" fontId="29" fillId="2" borderId="4" xfId="0" applyFont="1" applyFill="1" applyBorder="1" applyAlignment="1">
      <alignment horizontal="center" vertical="top" wrapText="1"/>
    </xf>
    <xf numFmtId="0" fontId="3" fillId="4" borderId="2" xfId="0" applyFont="1" applyFill="1" applyBorder="1" applyAlignment="1">
      <alignment horizontal="left" vertical="top" wrapText="1"/>
    </xf>
    <xf numFmtId="0" fontId="3" fillId="4" borderId="1" xfId="0" applyFont="1" applyFill="1" applyBorder="1" applyAlignment="1">
      <alignment vertical="top" wrapText="1"/>
    </xf>
    <xf numFmtId="0" fontId="3" fillId="0" borderId="0" xfId="0" applyFont="1" applyAlignment="1">
      <alignment vertical="top" wrapText="1"/>
    </xf>
    <xf numFmtId="0" fontId="29" fillId="4" borderId="2" xfId="0" applyFont="1" applyFill="1" applyBorder="1" applyAlignment="1">
      <alignment horizontal="left" vertical="top" wrapText="1"/>
    </xf>
    <xf numFmtId="0" fontId="29" fillId="4" borderId="15" xfId="0" applyFont="1" applyFill="1" applyBorder="1" applyAlignment="1">
      <alignment horizontal="left" vertical="top" wrapText="1"/>
    </xf>
    <xf numFmtId="0" fontId="29" fillId="4" borderId="62" xfId="0" applyFont="1" applyFill="1" applyBorder="1" applyAlignment="1">
      <alignment horizontal="left" vertical="top" wrapText="1"/>
    </xf>
    <xf numFmtId="0" fontId="29" fillId="4" borderId="48" xfId="0" applyFont="1" applyFill="1" applyBorder="1" applyAlignment="1">
      <alignment horizontal="left" vertical="top" wrapText="1"/>
    </xf>
    <xf numFmtId="0" fontId="20" fillId="4" borderId="34" xfId="0" applyFont="1" applyFill="1" applyBorder="1" applyAlignment="1">
      <alignment vertical="center"/>
    </xf>
    <xf numFmtId="0" fontId="2" fillId="4" borderId="1" xfId="0" applyFont="1" applyFill="1" applyBorder="1" applyAlignment="1">
      <alignment vertical="top" wrapText="1"/>
    </xf>
    <xf numFmtId="0" fontId="1" fillId="4" borderId="2" xfId="0" applyFont="1" applyFill="1" applyBorder="1" applyAlignment="1">
      <alignment horizontal="left" vertical="top" wrapText="1"/>
    </xf>
    <xf numFmtId="0" fontId="1" fillId="6" borderId="2" xfId="0" applyFont="1" applyFill="1" applyBorder="1" applyAlignment="1">
      <alignment horizontal="left" vertical="top" wrapText="1"/>
    </xf>
    <xf numFmtId="0" fontId="72" fillId="4" borderId="1" xfId="24" applyFill="1" applyBorder="1" applyAlignment="1">
      <alignment horizontal="left" vertical="top" wrapText="1"/>
    </xf>
    <xf numFmtId="0" fontId="73" fillId="4" borderId="46" xfId="0" applyFont="1" applyFill="1" applyBorder="1" applyAlignment="1">
      <alignment horizontal="right"/>
    </xf>
    <xf numFmtId="49" fontId="20" fillId="4" borderId="22" xfId="0" applyNumberFormat="1" applyFont="1" applyFill="1" applyBorder="1" applyAlignment="1">
      <alignment horizontal="right" vertical="center" wrapText="1"/>
    </xf>
    <xf numFmtId="0" fontId="20" fillId="4" borderId="19" xfId="0" applyFont="1" applyFill="1" applyBorder="1" applyAlignment="1">
      <alignment horizontal="right" vertical="center" wrapText="1"/>
    </xf>
    <xf numFmtId="0" fontId="73" fillId="4" borderId="19" xfId="0" applyFont="1" applyFill="1" applyBorder="1" applyAlignment="1">
      <alignment horizontal="right" vertical="center"/>
    </xf>
    <xf numFmtId="0" fontId="20" fillId="4" borderId="19" xfId="0" applyFont="1" applyFill="1" applyBorder="1" applyAlignment="1">
      <alignment horizontal="right" vertical="center"/>
    </xf>
    <xf numFmtId="0" fontId="72" fillId="4" borderId="19" xfId="24" applyFill="1" applyBorder="1" applyAlignment="1">
      <alignment horizontal="right" vertical="center"/>
    </xf>
    <xf numFmtId="0" fontId="74" fillId="4" borderId="15" xfId="0" applyFont="1" applyFill="1" applyBorder="1" applyAlignment="1">
      <alignment horizontal="center" vertical="top"/>
    </xf>
    <xf numFmtId="0" fontId="62" fillId="9" borderId="0" xfId="0" applyFont="1" applyFill="1" applyAlignment="1">
      <alignment horizontal="center" vertical="top" wrapText="1"/>
    </xf>
    <xf numFmtId="0" fontId="63" fillId="9" borderId="0" xfId="0" applyFont="1" applyFill="1" applyAlignment="1">
      <alignment horizontal="center" vertical="top" wrapText="1"/>
    </xf>
    <xf numFmtId="0" fontId="37" fillId="0" borderId="0" xfId="0" applyFont="1" applyAlignment="1">
      <alignment horizontal="right" vertical="center" wrapText="1"/>
    </xf>
    <xf numFmtId="0" fontId="34" fillId="5" borderId="3" xfId="0" applyFont="1" applyFill="1" applyBorder="1" applyAlignment="1">
      <alignment horizontal="center" vertical="center" wrapText="1"/>
    </xf>
    <xf numFmtId="0" fontId="34" fillId="5" borderId="4" xfId="0" applyFont="1" applyFill="1" applyBorder="1" applyAlignment="1">
      <alignment horizontal="center" vertical="center" wrapText="1"/>
    </xf>
    <xf numFmtId="0" fontId="34" fillId="5" borderId="23" xfId="0" applyFont="1" applyFill="1" applyBorder="1" applyAlignment="1">
      <alignment horizontal="center" vertical="center" wrapText="1"/>
    </xf>
    <xf numFmtId="0" fontId="28" fillId="5" borderId="3" xfId="0" applyFont="1" applyFill="1" applyBorder="1" applyAlignment="1">
      <alignment horizontal="center" vertical="center" wrapText="1"/>
    </xf>
    <xf numFmtId="0" fontId="28" fillId="5" borderId="4" xfId="0" applyFont="1" applyFill="1" applyBorder="1" applyAlignment="1">
      <alignment horizontal="center" vertical="center" wrapText="1"/>
    </xf>
    <xf numFmtId="0" fontId="28" fillId="5" borderId="23" xfId="0" applyFont="1" applyFill="1" applyBorder="1" applyAlignment="1">
      <alignment horizontal="center" vertical="center" wrapText="1"/>
    </xf>
    <xf numFmtId="49" fontId="47" fillId="5" borderId="3" xfId="0" applyNumberFormat="1" applyFont="1" applyFill="1" applyBorder="1" applyAlignment="1">
      <alignment horizontal="center" vertical="center"/>
    </xf>
    <xf numFmtId="49" fontId="47" fillId="5" borderId="4" xfId="0" applyNumberFormat="1" applyFont="1" applyFill="1" applyBorder="1" applyAlignment="1">
      <alignment horizontal="center" vertical="center"/>
    </xf>
    <xf numFmtId="49" fontId="47" fillId="5" borderId="23" xfId="0" applyNumberFormat="1" applyFont="1" applyFill="1" applyBorder="1" applyAlignment="1">
      <alignment horizontal="center" vertical="center"/>
    </xf>
    <xf numFmtId="0" fontId="45" fillId="0" borderId="36" xfId="0" applyFont="1" applyBorder="1" applyAlignment="1">
      <alignment horizontal="left" vertical="top" wrapText="1"/>
    </xf>
    <xf numFmtId="0" fontId="23" fillId="0" borderId="36" xfId="0" applyFont="1" applyBorder="1" applyAlignment="1">
      <alignment horizontal="left" vertical="top" wrapText="1"/>
    </xf>
    <xf numFmtId="0" fontId="23" fillId="0" borderId="20" xfId="0" applyFont="1" applyBorder="1" applyAlignment="1">
      <alignment horizontal="left" vertical="top" wrapText="1"/>
    </xf>
    <xf numFmtId="0" fontId="23" fillId="0" borderId="21" xfId="0" applyFont="1" applyBorder="1" applyAlignment="1">
      <alignment horizontal="left" vertical="top" wrapText="1"/>
    </xf>
    <xf numFmtId="0" fontId="23" fillId="0" borderId="22" xfId="0" applyFont="1" applyBorder="1" applyAlignment="1">
      <alignment horizontal="left" vertical="top" wrapText="1"/>
    </xf>
    <xf numFmtId="0" fontId="17" fillId="7" borderId="20" xfId="0" applyFont="1" applyFill="1" applyBorder="1" applyAlignment="1">
      <alignment vertical="top" wrapText="1"/>
    </xf>
    <xf numFmtId="0" fontId="0" fillId="0" borderId="21" xfId="0" applyBorder="1"/>
    <xf numFmtId="0" fontId="0" fillId="0" borderId="22" xfId="0" applyBorder="1"/>
    <xf numFmtId="0" fontId="17" fillId="4" borderId="20" xfId="0" applyFont="1" applyFill="1" applyBorder="1" applyAlignment="1">
      <alignment vertical="top" wrapText="1"/>
    </xf>
    <xf numFmtId="0" fontId="24" fillId="7" borderId="20" xfId="0" applyFont="1" applyFill="1" applyBorder="1" applyAlignment="1">
      <alignment horizontal="left" vertical="center" wrapText="1"/>
    </xf>
    <xf numFmtId="0" fontId="24" fillId="7" borderId="21" xfId="0" applyFont="1" applyFill="1" applyBorder="1" applyAlignment="1">
      <alignment horizontal="left" vertical="center" wrapText="1"/>
    </xf>
    <xf numFmtId="0" fontId="24" fillId="7" borderId="22" xfId="0" applyFont="1" applyFill="1" applyBorder="1" applyAlignment="1">
      <alignment horizontal="left" vertical="center" wrapText="1"/>
    </xf>
    <xf numFmtId="0" fontId="24" fillId="0" borderId="20" xfId="0" applyFont="1" applyBorder="1" applyAlignment="1">
      <alignment horizontal="left" vertical="center" wrapText="1"/>
    </xf>
    <xf numFmtId="0" fontId="24" fillId="0" borderId="21" xfId="0" applyFont="1" applyBorder="1" applyAlignment="1">
      <alignment horizontal="left" vertical="center" wrapText="1"/>
    </xf>
    <xf numFmtId="0" fontId="24" fillId="0" borderId="22" xfId="0" applyFont="1" applyBorder="1" applyAlignment="1">
      <alignment horizontal="left" vertical="center" wrapText="1"/>
    </xf>
    <xf numFmtId="0" fontId="0" fillId="0" borderId="0" xfId="0"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24" fillId="0" borderId="0" xfId="0" applyFont="1" applyAlignment="1">
      <alignment horizontal="left" vertical="center" wrapText="1"/>
    </xf>
    <xf numFmtId="0" fontId="22" fillId="5" borderId="3" xfId="0" applyFont="1" applyFill="1" applyBorder="1" applyAlignment="1">
      <alignment horizontal="center" vertical="center" wrapText="1"/>
    </xf>
    <xf numFmtId="0" fontId="22" fillId="5" borderId="4" xfId="0" applyFont="1" applyFill="1" applyBorder="1" applyAlignment="1">
      <alignment horizontal="center" vertical="center" wrapText="1"/>
    </xf>
    <xf numFmtId="0" fontId="22" fillId="5" borderId="23" xfId="0" applyFont="1" applyFill="1" applyBorder="1" applyAlignment="1">
      <alignment horizontal="center" vertical="center" wrapText="1"/>
    </xf>
    <xf numFmtId="0" fontId="37" fillId="0" borderId="0" xfId="0" applyFont="1" applyAlignment="1">
      <alignment horizontal="right" vertical="top" wrapText="1"/>
    </xf>
    <xf numFmtId="0" fontId="16" fillId="5" borderId="27" xfId="0" applyFont="1" applyFill="1" applyBorder="1" applyAlignment="1">
      <alignment horizontal="center" vertical="top" wrapText="1"/>
    </xf>
    <xf numFmtId="0" fontId="16" fillId="5" borderId="44" xfId="0" applyFont="1" applyFill="1" applyBorder="1" applyAlignment="1">
      <alignment horizontal="center" vertical="top" wrapText="1"/>
    </xf>
    <xf numFmtId="0" fontId="16" fillId="5" borderId="45" xfId="0" applyFont="1" applyFill="1" applyBorder="1" applyAlignment="1">
      <alignment horizontal="center" vertical="top" wrapText="1"/>
    </xf>
    <xf numFmtId="0" fontId="28" fillId="5" borderId="29" xfId="0" applyFont="1" applyFill="1" applyBorder="1" applyAlignment="1">
      <alignment horizontal="center" vertical="top" wrapText="1"/>
    </xf>
    <xf numFmtId="0" fontId="28" fillId="5" borderId="38" xfId="0" applyFont="1" applyFill="1" applyBorder="1" applyAlignment="1">
      <alignment horizontal="center" vertical="top"/>
    </xf>
    <xf numFmtId="0" fontId="28" fillId="5" borderId="30" xfId="0" applyFont="1" applyFill="1" applyBorder="1" applyAlignment="1">
      <alignment horizontal="center" vertical="top"/>
    </xf>
    <xf numFmtId="0" fontId="33" fillId="3" borderId="0" xfId="0" applyFont="1" applyFill="1" applyAlignment="1">
      <alignment horizontal="center" vertical="top" wrapText="1"/>
    </xf>
    <xf numFmtId="0" fontId="33" fillId="3" borderId="17" xfId="0" applyFont="1" applyFill="1" applyBorder="1" applyAlignment="1">
      <alignment horizontal="center" vertical="top" wrapText="1"/>
    </xf>
    <xf numFmtId="49" fontId="19" fillId="2" borderId="20" xfId="0" applyNumberFormat="1" applyFont="1" applyFill="1" applyBorder="1" applyAlignment="1">
      <alignment horizontal="left" vertical="top"/>
    </xf>
    <xf numFmtId="0" fontId="0" fillId="0" borderId="22" xfId="0" applyBorder="1" applyAlignment="1">
      <alignment vertical="top"/>
    </xf>
    <xf numFmtId="0" fontId="58" fillId="0" borderId="1" xfId="0" applyFont="1" applyBorder="1" applyAlignment="1">
      <alignment horizontal="center" vertical="center"/>
    </xf>
    <xf numFmtId="0" fontId="34" fillId="5" borderId="42" xfId="0" applyFont="1" applyFill="1" applyBorder="1" applyAlignment="1">
      <alignment horizontal="center" vertical="center" wrapText="1"/>
    </xf>
    <xf numFmtId="0" fontId="34" fillId="5" borderId="43" xfId="0" applyFont="1" applyFill="1" applyBorder="1" applyAlignment="1">
      <alignment horizontal="center" vertical="center" wrapText="1"/>
    </xf>
    <xf numFmtId="0" fontId="34" fillId="5" borderId="49" xfId="0" applyFont="1" applyFill="1" applyBorder="1" applyAlignment="1">
      <alignment horizontal="center" vertical="center" wrapText="1"/>
    </xf>
    <xf numFmtId="0" fontId="34" fillId="5" borderId="32" xfId="0" applyFont="1" applyFill="1" applyBorder="1" applyAlignment="1">
      <alignment horizontal="center" vertical="center" wrapText="1"/>
    </xf>
    <xf numFmtId="0" fontId="34" fillId="5" borderId="50" xfId="0" applyFont="1" applyFill="1" applyBorder="1" applyAlignment="1">
      <alignment horizontal="center" vertical="center" wrapText="1"/>
    </xf>
    <xf numFmtId="0" fontId="34" fillId="5" borderId="51" xfId="0" applyFont="1" applyFill="1" applyBorder="1" applyAlignment="1">
      <alignment horizontal="center" vertical="center" wrapText="1"/>
    </xf>
    <xf numFmtId="49" fontId="19" fillId="2" borderId="20" xfId="0" applyNumberFormat="1" applyFont="1" applyFill="1" applyBorder="1" applyAlignment="1">
      <alignment horizontal="left" vertical="center"/>
    </xf>
    <xf numFmtId="0" fontId="0" fillId="0" borderId="21" xfId="0" applyBorder="1" applyAlignment="1">
      <alignment vertical="center"/>
    </xf>
    <xf numFmtId="0" fontId="58" fillId="0" borderId="1" xfId="0" applyFont="1" applyBorder="1" applyAlignment="1">
      <alignment horizontal="center" vertical="center" wrapText="1"/>
    </xf>
    <xf numFmtId="0" fontId="54" fillId="0" borderId="20" xfId="18" applyFont="1" applyBorder="1" applyAlignment="1">
      <alignment horizontal="right" vertical="center"/>
    </xf>
    <xf numFmtId="0" fontId="54" fillId="0" borderId="21" xfId="18" applyFont="1" applyBorder="1" applyAlignment="1">
      <alignment horizontal="right" vertical="center"/>
    </xf>
    <xf numFmtId="0" fontId="54" fillId="0" borderId="22" xfId="18" applyFont="1" applyBorder="1" applyAlignment="1">
      <alignment horizontal="right" vertical="center"/>
    </xf>
    <xf numFmtId="0" fontId="53" fillId="5" borderId="13" xfId="18" applyFont="1" applyFill="1" applyBorder="1" applyAlignment="1">
      <alignment horizontal="center" vertical="center" wrapText="1"/>
    </xf>
    <xf numFmtId="0" fontId="53" fillId="5" borderId="11" xfId="18" applyFont="1" applyFill="1" applyBorder="1" applyAlignment="1">
      <alignment horizontal="center" vertical="center" wrapText="1"/>
    </xf>
    <xf numFmtId="0" fontId="53" fillId="5" borderId="12" xfId="18" applyFont="1" applyFill="1" applyBorder="1" applyAlignment="1">
      <alignment horizontal="center" vertical="center" wrapText="1"/>
    </xf>
    <xf numFmtId="0" fontId="51" fillId="0" borderId="20" xfId="18" applyFont="1" applyBorder="1" applyAlignment="1">
      <alignment horizontal="left" vertical="top" wrapText="1" readingOrder="1"/>
    </xf>
    <xf numFmtId="0" fontId="51" fillId="0" borderId="21" xfId="18" applyFont="1" applyBorder="1" applyAlignment="1">
      <alignment horizontal="left" vertical="top" readingOrder="1"/>
    </xf>
    <xf numFmtId="0" fontId="51" fillId="0" borderId="22" xfId="18" applyFont="1" applyBorder="1" applyAlignment="1">
      <alignment horizontal="left" vertical="top" readingOrder="1"/>
    </xf>
    <xf numFmtId="0" fontId="67" fillId="0" borderId="20" xfId="18" applyFont="1" applyBorder="1" applyAlignment="1">
      <alignment horizontal="left" vertical="top" wrapText="1" readingOrder="1"/>
    </xf>
    <xf numFmtId="0" fontId="35" fillId="0" borderId="21" xfId="18" applyFont="1" applyBorder="1" applyAlignment="1">
      <alignment horizontal="left" vertical="top" wrapText="1" readingOrder="1"/>
    </xf>
    <xf numFmtId="0" fontId="35" fillId="0" borderId="22" xfId="18" applyFont="1" applyBorder="1" applyAlignment="1">
      <alignment horizontal="left" vertical="top" wrapText="1" readingOrder="1"/>
    </xf>
    <xf numFmtId="0" fontId="35" fillId="0" borderId="20" xfId="18" applyFont="1" applyBorder="1" applyAlignment="1">
      <alignment horizontal="left" vertical="top" wrapText="1" readingOrder="1"/>
    </xf>
    <xf numFmtId="0" fontId="65" fillId="0" borderId="55" xfId="18" applyFont="1" applyBorder="1" applyAlignment="1">
      <alignment horizontal="left" vertical="center" wrapText="1" readingOrder="1"/>
    </xf>
    <xf numFmtId="0" fontId="51" fillId="0" borderId="0" xfId="18" applyFont="1" applyAlignment="1">
      <alignment horizontal="left" vertical="center" wrapText="1" readingOrder="1"/>
    </xf>
    <xf numFmtId="0" fontId="51" fillId="0" borderId="56" xfId="18" applyFont="1" applyBorder="1" applyAlignment="1">
      <alignment horizontal="left" vertical="center" wrapText="1" readingOrder="1"/>
    </xf>
    <xf numFmtId="0" fontId="49" fillId="0" borderId="0" xfId="18" applyFont="1" applyAlignment="1">
      <alignment horizontal="left" readingOrder="1"/>
    </xf>
    <xf numFmtId="0" fontId="67" fillId="0" borderId="20" xfId="18" applyFont="1" applyBorder="1" applyAlignment="1">
      <alignment horizontal="left" vertical="center" wrapText="1" readingOrder="1"/>
    </xf>
    <xf numFmtId="0" fontId="35" fillId="0" borderId="21" xfId="18" applyFont="1" applyBorder="1" applyAlignment="1">
      <alignment horizontal="left" vertical="center" wrapText="1" readingOrder="1"/>
    </xf>
    <xf numFmtId="0" fontId="35" fillId="0" borderId="22" xfId="18" applyFont="1" applyBorder="1" applyAlignment="1">
      <alignment horizontal="left" vertical="center" wrapText="1" readingOrder="1"/>
    </xf>
    <xf numFmtId="0" fontId="49" fillId="0" borderId="21" xfId="18" applyFont="1" applyBorder="1" applyAlignment="1">
      <alignment horizontal="left" readingOrder="1"/>
    </xf>
    <xf numFmtId="0" fontId="48" fillId="0" borderId="20" xfId="18" applyFont="1" applyBorder="1" applyAlignment="1">
      <alignment horizontal="left" vertical="center" readingOrder="1"/>
    </xf>
    <xf numFmtId="0" fontId="48" fillId="0" borderId="21" xfId="18" applyFont="1" applyBorder="1" applyAlignment="1">
      <alignment horizontal="left" vertical="center" readingOrder="1"/>
    </xf>
    <xf numFmtId="0" fontId="48" fillId="0" borderId="22" xfId="18" applyFont="1" applyBorder="1" applyAlignment="1">
      <alignment horizontal="left" vertical="center" readingOrder="1"/>
    </xf>
    <xf numFmtId="0" fontId="51" fillId="0" borderId="20" xfId="18" applyFont="1" applyBorder="1" applyAlignment="1">
      <alignment horizontal="left" vertical="center" wrapText="1" readingOrder="1"/>
    </xf>
    <xf numFmtId="0" fontId="51" fillId="0" borderId="21" xfId="18" applyFont="1" applyBorder="1" applyAlignment="1">
      <alignment horizontal="left" vertical="center" wrapText="1" readingOrder="1"/>
    </xf>
    <xf numFmtId="0" fontId="51" fillId="0" borderId="22" xfId="18" applyFont="1" applyBorder="1" applyAlignment="1">
      <alignment horizontal="left" vertical="center" wrapText="1" readingOrder="1"/>
    </xf>
    <xf numFmtId="0" fontId="30" fillId="0" borderId="20" xfId="18" applyFont="1" applyBorder="1" applyAlignment="1">
      <alignment horizontal="left" vertical="center"/>
    </xf>
    <xf numFmtId="0" fontId="30" fillId="0" borderId="21" xfId="18" applyFont="1" applyBorder="1" applyAlignment="1">
      <alignment horizontal="left" vertical="center"/>
    </xf>
    <xf numFmtId="0" fontId="30" fillId="0" borderId="22" xfId="18" applyFont="1" applyBorder="1" applyAlignment="1">
      <alignment horizontal="left" vertical="center"/>
    </xf>
    <xf numFmtId="0" fontId="48" fillId="0" borderId="20" xfId="18" applyFont="1" applyBorder="1" applyAlignment="1">
      <alignment horizontal="left" vertical="center" wrapText="1" readingOrder="1"/>
    </xf>
    <xf numFmtId="0" fontId="48" fillId="0" borderId="21" xfId="18" applyFont="1" applyBorder="1" applyAlignment="1">
      <alignment horizontal="left" vertical="center" wrapText="1" readingOrder="1"/>
    </xf>
    <xf numFmtId="0" fontId="48" fillId="0" borderId="22" xfId="18" applyFont="1" applyBorder="1" applyAlignment="1">
      <alignment horizontal="left" vertical="center" wrapText="1" readingOrder="1"/>
    </xf>
    <xf numFmtId="0" fontId="48" fillId="0" borderId="36" xfId="18" applyFont="1" applyBorder="1" applyAlignment="1">
      <alignment horizontal="center" vertical="center" wrapText="1" readingOrder="1"/>
    </xf>
    <xf numFmtId="0" fontId="68" fillId="0" borderId="52" xfId="0" applyFont="1" applyBorder="1" applyAlignment="1">
      <alignment wrapText="1"/>
    </xf>
    <xf numFmtId="0" fontId="51" fillId="0" borderId="53" xfId="18" applyFont="1" applyBorder="1" applyAlignment="1">
      <alignment horizontal="left" vertical="center" wrapText="1" readingOrder="1"/>
    </xf>
    <xf numFmtId="0" fontId="51" fillId="0" borderId="54" xfId="18" applyFont="1" applyBorder="1" applyAlignment="1">
      <alignment horizontal="left" vertical="center" wrapText="1" readingOrder="1"/>
    </xf>
    <xf numFmtId="0" fontId="66" fillId="0" borderId="55" xfId="18" applyFont="1" applyBorder="1" applyAlignment="1">
      <alignment horizontal="left" vertical="center" wrapText="1" readingOrder="1"/>
    </xf>
    <xf numFmtId="0" fontId="48" fillId="0" borderId="21" xfId="18" applyFont="1" applyBorder="1" applyAlignment="1">
      <alignment horizontal="center" vertical="center" wrapText="1" readingOrder="1"/>
    </xf>
    <xf numFmtId="0" fontId="51" fillId="0" borderId="55" xfId="18" applyFont="1" applyBorder="1" applyAlignment="1">
      <alignment horizontal="left" vertical="center"/>
    </xf>
    <xf numFmtId="0" fontId="51" fillId="0" borderId="0" xfId="18" applyFont="1" applyAlignment="1">
      <alignment horizontal="left" vertical="center"/>
    </xf>
    <xf numFmtId="0" fontId="51" fillId="0" borderId="56" xfId="18" applyFont="1" applyBorder="1" applyAlignment="1">
      <alignment horizontal="left" vertical="center"/>
    </xf>
    <xf numFmtId="0" fontId="30" fillId="0" borderId="0" xfId="18" applyFont="1" applyAlignment="1">
      <alignment horizontal="center" vertical="center"/>
    </xf>
    <xf numFmtId="0" fontId="51" fillId="0" borderId="55" xfId="18" applyFont="1" applyBorder="1" applyAlignment="1">
      <alignment horizontal="left" vertical="center" wrapText="1" readingOrder="1"/>
    </xf>
    <xf numFmtId="0" fontId="51" fillId="0" borderId="57" xfId="18" applyFont="1" applyBorder="1" applyAlignment="1">
      <alignment horizontal="left" vertical="center" wrapText="1" readingOrder="1"/>
    </xf>
    <xf numFmtId="0" fontId="51" fillId="0" borderId="58" xfId="18" applyFont="1" applyBorder="1" applyAlignment="1">
      <alignment horizontal="left" vertical="center" wrapText="1" readingOrder="1"/>
    </xf>
    <xf numFmtId="0" fontId="51" fillId="0" borderId="59" xfId="18" applyFont="1" applyBorder="1" applyAlignment="1">
      <alignment horizontal="left" vertical="center" wrapText="1" readingOrder="1"/>
    </xf>
    <xf numFmtId="0" fontId="48" fillId="0" borderId="17" xfId="18" applyFont="1" applyBorder="1" applyAlignment="1">
      <alignment horizontal="center" vertical="center" wrapText="1" readingOrder="1"/>
    </xf>
    <xf numFmtId="0" fontId="30" fillId="0" borderId="20" xfId="18" applyFont="1" applyBorder="1" applyAlignment="1">
      <alignment horizontal="left" vertical="center" wrapText="1"/>
    </xf>
    <xf numFmtId="0" fontId="30" fillId="0" borderId="21" xfId="18" applyFont="1" applyBorder="1" applyAlignment="1">
      <alignment horizontal="left" vertical="center" wrapText="1"/>
    </xf>
    <xf numFmtId="0" fontId="30" fillId="0" borderId="22" xfId="18" applyFont="1" applyBorder="1" applyAlignment="1">
      <alignment horizontal="left" vertical="center" wrapText="1"/>
    </xf>
    <xf numFmtId="0" fontId="30" fillId="0" borderId="21" xfId="18" applyFont="1" applyBorder="1" applyAlignment="1">
      <alignment horizontal="center" vertical="center"/>
    </xf>
    <xf numFmtId="0" fontId="66" fillId="0" borderId="20" xfId="18" applyFont="1" applyBorder="1" applyAlignment="1">
      <alignment horizontal="left" vertical="center" wrapText="1" readingOrder="1"/>
    </xf>
    <xf numFmtId="0" fontId="0" fillId="0" borderId="1" xfId="0" applyBorder="1" applyAlignment="1">
      <alignment horizontal="left" vertical="top" wrapText="1"/>
    </xf>
    <xf numFmtId="0" fontId="0" fillId="0" borderId="0" xfId="0" applyAlignment="1">
      <alignment horizontal="left" vertical="top" wrapText="1"/>
    </xf>
    <xf numFmtId="0" fontId="24" fillId="7" borderId="40" xfId="0" applyFont="1" applyFill="1" applyBorder="1" applyAlignment="1">
      <alignment horizontal="center" vertical="top"/>
    </xf>
    <xf numFmtId="0" fontId="24" fillId="7" borderId="36" xfId="0" applyFont="1" applyFill="1" applyBorder="1" applyAlignment="1">
      <alignment horizontal="center" vertical="top"/>
    </xf>
    <xf numFmtId="0" fontId="24" fillId="7" borderId="41" xfId="0" applyFont="1" applyFill="1" applyBorder="1" applyAlignment="1">
      <alignment horizontal="center" vertical="top"/>
    </xf>
    <xf numFmtId="0" fontId="21" fillId="0" borderId="10" xfId="0" applyFont="1" applyBorder="1" applyAlignment="1">
      <alignment horizontal="right" vertical="center"/>
    </xf>
    <xf numFmtId="0" fontId="21" fillId="0" borderId="7" xfId="0" applyFont="1" applyBorder="1" applyAlignment="1">
      <alignment horizontal="right" vertical="center"/>
    </xf>
    <xf numFmtId="0" fontId="21" fillId="0" borderId="5" xfId="0" applyFont="1" applyBorder="1" applyAlignment="1">
      <alignment horizontal="right" vertical="center"/>
    </xf>
    <xf numFmtId="0" fontId="22" fillId="5" borderId="39" xfId="0" applyFont="1" applyFill="1" applyBorder="1" applyAlignment="1">
      <alignment horizontal="center" vertical="center" wrapText="1"/>
    </xf>
    <xf numFmtId="0" fontId="22" fillId="5" borderId="16" xfId="0" applyFont="1" applyFill="1" applyBorder="1" applyAlignment="1">
      <alignment horizontal="center" vertical="center" wrapText="1"/>
    </xf>
    <xf numFmtId="0" fontId="24" fillId="7" borderId="4" xfId="0" applyFont="1" applyFill="1" applyBorder="1" applyAlignment="1">
      <alignment horizontal="center" vertical="top"/>
    </xf>
    <xf numFmtId="0" fontId="0" fillId="0" borderId="14" xfId="0" applyBorder="1" applyAlignment="1">
      <alignment horizontal="left" vertical="top" wrapText="1"/>
    </xf>
    <xf numFmtId="0" fontId="0" fillId="0" borderId="0" xfId="0" applyAlignment="1">
      <alignment horizontal="center" wrapText="1"/>
    </xf>
    <xf numFmtId="0" fontId="52" fillId="8" borderId="10" xfId="0" applyFont="1" applyFill="1" applyBorder="1" applyAlignment="1">
      <alignment horizontal="center" vertical="center" wrapText="1"/>
    </xf>
    <xf numFmtId="0" fontId="22" fillId="8" borderId="7" xfId="0" applyFont="1" applyFill="1" applyBorder="1" applyAlignment="1">
      <alignment horizontal="center" vertical="center" wrapText="1"/>
    </xf>
    <xf numFmtId="0" fontId="22" fillId="8" borderId="5" xfId="0" applyFont="1" applyFill="1" applyBorder="1" applyAlignment="1">
      <alignment horizontal="center" vertical="center" wrapText="1"/>
    </xf>
    <xf numFmtId="49" fontId="38" fillId="0" borderId="0" xfId="0" applyNumberFormat="1" applyFont="1" applyAlignment="1">
      <alignment horizontal="left" wrapText="1"/>
    </xf>
  </cellXfs>
  <cellStyles count="25">
    <cellStyle name="Hypertextový odkaz" xfId="24" builtinId="8"/>
    <cellStyle name="Normal 2" xfId="4" xr:uid="{00000000-0005-0000-0000-000000000000}"/>
    <cellStyle name="Normal 2 2" xfId="5" xr:uid="{00000000-0005-0000-0000-000001000000}"/>
    <cellStyle name="Normal 2 3" xfId="16" xr:uid="{00000000-0005-0000-0000-000002000000}"/>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3" xfId="9" xr:uid="{00000000-0005-0000-0000-000007000000}"/>
    <cellStyle name="Normální 2 2 4" xfId="15" xr:uid="{00000000-0005-0000-0000-000008000000}"/>
    <cellStyle name="Normální 2 3" xfId="10" xr:uid="{00000000-0005-0000-0000-000009000000}"/>
    <cellStyle name="Normální 2 4" xfId="7" xr:uid="{00000000-0005-0000-0000-00000A000000}"/>
    <cellStyle name="Normální 2 5" xfId="13" xr:uid="{00000000-0005-0000-0000-00000B000000}"/>
    <cellStyle name="Normální 2 6" xfId="18" xr:uid="{B897CFAC-568A-488F-902B-266F784F962B}"/>
    <cellStyle name="Normální 3" xfId="2" xr:uid="{00000000-0005-0000-0000-00000C000000}"/>
    <cellStyle name="Normální 3 2" xfId="11" xr:uid="{00000000-0005-0000-0000-00000D000000}"/>
    <cellStyle name="Normální 3 3" xfId="8" xr:uid="{00000000-0005-0000-0000-00000E000000}"/>
    <cellStyle name="Normální 3 4" xfId="14" xr:uid="{00000000-0005-0000-0000-00000F000000}"/>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 name="Normální 5 2 3" xfId="21" xr:uid="{6F30D648-A66D-4922-9638-D4AB82819E50}"/>
    <cellStyle name="Normální 5 2 4" xfId="23" xr:uid="{DA70E1EA-98D7-4DBE-B83C-ECAF3BFB1E4A}"/>
    <cellStyle name="Normální 5 3" xfId="22" xr:uid="{9D1898B9-F86C-42C9-8285-83CC165B5FDC}"/>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1093258</xdr:colOff>
      <xdr:row>1</xdr:row>
      <xdr:rowOff>751</xdr:rowOff>
    </xdr:to>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12</xdr:row>
          <xdr:rowOff>152400</xdr:rowOff>
        </xdr:from>
        <xdr:to>
          <xdr:col>9</xdr:col>
          <xdr:colOff>533400</xdr:colOff>
          <xdr:row>32</xdr:row>
          <xdr:rowOff>69850</xdr:rowOff>
        </xdr:to>
        <xdr:sp macro="" textlink="">
          <xdr:nvSpPr>
            <xdr:cNvPr id="3097" name="Object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38100</xdr:rowOff>
        </xdr:from>
        <xdr:to>
          <xdr:col>15</xdr:col>
          <xdr:colOff>31750</xdr:colOff>
          <xdr:row>55</xdr:row>
          <xdr:rowOff>57150</xdr:rowOff>
        </xdr:to>
        <xdr:sp macro="" textlink="">
          <xdr:nvSpPr>
            <xdr:cNvPr id="3098" name="Object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0</xdr:col>
      <xdr:colOff>63500</xdr:colOff>
      <xdr:row>0</xdr:row>
      <xdr:rowOff>0</xdr:rowOff>
    </xdr:from>
    <xdr:to>
      <xdr:col>1</xdr:col>
      <xdr:colOff>220133</xdr:colOff>
      <xdr:row>1</xdr:row>
      <xdr:rowOff>751</xdr:rowOff>
    </xdr:to>
    <xdr:pic>
      <xdr:nvPicPr>
        <xdr:cNvPr id="12" name="Obrázek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1725" cy="494640"/>
        </a:xfrm>
        <a:prstGeom prst="rect">
          <a:avLst/>
        </a:prstGeom>
        <a:noFill/>
      </xdr:spPr>
    </xdr:pic>
    <xdr:clientData/>
  </xdr:twoCellAnchor>
  <xdr:twoCellAnchor>
    <xdr:from>
      <xdr:col>0</xdr:col>
      <xdr:colOff>868137</xdr:colOff>
      <xdr:row>6</xdr:row>
      <xdr:rowOff>1034142</xdr:rowOff>
    </xdr:from>
    <xdr:to>
      <xdr:col>6</xdr:col>
      <xdr:colOff>152068</xdr:colOff>
      <xdr:row>6</xdr:row>
      <xdr:rowOff>1869076</xdr:rowOff>
    </xdr:to>
    <xdr:sp macro="" textlink="">
      <xdr:nvSpPr>
        <xdr:cNvPr id="2" name="Obdélník 11">
          <a:extLst>
            <a:ext uri="{FF2B5EF4-FFF2-40B4-BE49-F238E27FC236}">
              <a16:creationId xmlns:a16="http://schemas.microsoft.com/office/drawing/2014/main" id="{00000000-0008-0000-0100-000002000000}"/>
            </a:ext>
          </a:extLst>
        </xdr:cNvPr>
        <xdr:cNvSpPr/>
      </xdr:nvSpPr>
      <xdr:spPr>
        <a:xfrm>
          <a:off x="868137" y="4708071"/>
          <a:ext cx="3243610" cy="834934"/>
        </a:xfrm>
        <a:prstGeom prst="rect">
          <a:avLst/>
        </a:prstGeom>
        <a:solidFill>
          <a:srgbClr val="FF33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Poskytovatel</a:t>
          </a:r>
          <a:r>
            <a:rPr lang="cs-CZ" baseline="0">
              <a:solidFill>
                <a:schemeClr val="tx1"/>
              </a:solidFill>
            </a:rPr>
            <a:t> cloud computingu (materiální dodavatel)</a:t>
          </a:r>
          <a:endParaRPr lang="cs-CZ">
            <a:solidFill>
              <a:schemeClr val="tx1"/>
            </a:solidFill>
          </a:endParaRPr>
        </a:p>
        <a:p>
          <a:pPr algn="ctr"/>
          <a:r>
            <a:rPr lang="cs-CZ">
              <a:solidFill>
                <a:schemeClr val="tx1"/>
              </a:solidFill>
            </a:rPr>
            <a:t>„</a:t>
          </a:r>
          <a:r>
            <a:rPr lang="cs-CZ" b="1">
              <a:solidFill>
                <a:schemeClr val="tx1"/>
              </a:solidFill>
            </a:rPr>
            <a:t>Oracle Corporation ID 019</a:t>
          </a:r>
          <a:r>
            <a:rPr lang="cs-CZ">
              <a:solidFill>
                <a:schemeClr val="tx1"/>
              </a:solidFill>
            </a:rPr>
            <a: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64861</xdr:colOff>
      <xdr:row>0</xdr:row>
      <xdr:rowOff>0</xdr:rowOff>
    </xdr:from>
    <xdr:to>
      <xdr:col>0</xdr:col>
      <xdr:colOff>1084398</xdr:colOff>
      <xdr:row>0</xdr:row>
      <xdr:rowOff>473066</xdr:rowOff>
    </xdr:to>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61" y="0"/>
          <a:ext cx="1023710" cy="464176"/>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64861</xdr:colOff>
      <xdr:row>0</xdr:row>
      <xdr:rowOff>0</xdr:rowOff>
    </xdr:from>
    <xdr:to>
      <xdr:col>1</xdr:col>
      <xdr:colOff>111578</xdr:colOff>
      <xdr:row>0</xdr:row>
      <xdr:rowOff>467351</xdr:rowOff>
    </xdr:to>
    <xdr:pic>
      <xdr:nvPicPr>
        <xdr:cNvPr id="2" name="Obráze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61" y="0"/>
          <a:ext cx="1189717" cy="467351"/>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3" name="Obráze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eter.basti@oracle.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hyperlink" Target="https://docs.oracle.com/en-us/iaas/database-tools/home.htm"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www.nist.gov/"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rgb="FFFFFF00"/>
  </sheetPr>
  <dimension ref="A1:H39"/>
  <sheetViews>
    <sheetView tabSelected="1" topLeftCell="A4" zoomScaleNormal="100" workbookViewId="0">
      <selection activeCell="C12" sqref="C12"/>
    </sheetView>
  </sheetViews>
  <sheetFormatPr defaultRowHeight="14.5" x14ac:dyDescent="0.35"/>
  <cols>
    <col min="1" max="1" width="126.7265625" customWidth="1"/>
    <col min="2" max="2" width="46.7265625" customWidth="1"/>
    <col min="3" max="3" width="16.7265625" customWidth="1"/>
    <col min="6" max="6" width="8.7265625" hidden="1" customWidth="1"/>
  </cols>
  <sheetData>
    <row r="1" spans="1:8" s="23" customFormat="1" ht="39" customHeight="1" x14ac:dyDescent="0.35">
      <c r="A1" s="157" t="s">
        <v>0</v>
      </c>
      <c r="B1" s="157"/>
      <c r="C1" s="157"/>
    </row>
    <row r="2" spans="1:8" s="23" customFormat="1" ht="15" thickBot="1" x14ac:dyDescent="0.4">
      <c r="A2" s="28"/>
      <c r="B2" s="28"/>
      <c r="C2" s="27" t="s">
        <v>1</v>
      </c>
    </row>
    <row r="3" spans="1:8" s="3" customFormat="1" ht="78" customHeight="1" thickBot="1" x14ac:dyDescent="0.4">
      <c r="A3" s="161" t="s">
        <v>314</v>
      </c>
      <c r="B3" s="162"/>
      <c r="C3" s="163"/>
      <c r="D3" s="11"/>
      <c r="E3" s="11"/>
    </row>
    <row r="4" spans="1:8" s="46" customFormat="1" ht="21" customHeight="1" thickBot="1" x14ac:dyDescent="0.4">
      <c r="A4" s="164" t="str">
        <f>'Identifikační údaje'!B10</f>
        <v>Pouze nepřímý prodej cloud computingu (prodej přes partnerskou síť)</v>
      </c>
      <c r="B4" s="165"/>
      <c r="C4" s="166"/>
      <c r="D4" s="45"/>
      <c r="E4" s="45"/>
    </row>
    <row r="5" spans="1:8" s="9" customFormat="1" ht="41.25" customHeight="1" thickBot="1" x14ac:dyDescent="0.4">
      <c r="A5" s="158" t="s">
        <v>2</v>
      </c>
      <c r="B5" s="159"/>
      <c r="C5" s="160"/>
      <c r="D5" s="10"/>
      <c r="E5" s="10"/>
      <c r="F5" s="10"/>
      <c r="G5" s="10"/>
      <c r="H5" s="10"/>
    </row>
    <row r="6" spans="1:8" ht="35.25" customHeight="1" x14ac:dyDescent="0.35">
      <c r="A6" s="167" t="s">
        <v>3</v>
      </c>
      <c r="B6" s="168"/>
      <c r="C6" s="168"/>
    </row>
    <row r="7" spans="1:8" ht="35.25" customHeight="1" x14ac:dyDescent="0.35">
      <c r="A7" s="96"/>
      <c r="B7" s="97"/>
      <c r="C7" s="97"/>
    </row>
    <row r="8" spans="1:8" ht="35.25" customHeight="1" x14ac:dyDescent="0.35">
      <c r="A8" s="155" t="s">
        <v>4</v>
      </c>
      <c r="B8" s="156"/>
      <c r="C8" s="97"/>
    </row>
    <row r="9" spans="1:8" ht="15" thickBot="1" x14ac:dyDescent="0.4">
      <c r="A9" s="4"/>
    </row>
    <row r="10" spans="1:8" ht="37.5" thickBot="1" x14ac:dyDescent="0.4">
      <c r="A10" s="12" t="s">
        <v>5</v>
      </c>
      <c r="B10" s="149" t="s">
        <v>7</v>
      </c>
      <c r="C10" s="3"/>
      <c r="F10" t="s">
        <v>6</v>
      </c>
    </row>
    <row r="11" spans="1:8" ht="15" thickBot="1" x14ac:dyDescent="0.4">
      <c r="A11" s="3"/>
      <c r="B11" s="3"/>
      <c r="C11" s="3"/>
      <c r="F11" t="s">
        <v>7</v>
      </c>
    </row>
    <row r="12" spans="1:8" ht="19" thickBot="1" x14ac:dyDescent="0.4">
      <c r="A12" s="32" t="s">
        <v>8</v>
      </c>
      <c r="B12" s="33"/>
      <c r="C12" s="3"/>
    </row>
    <row r="13" spans="1:8" ht="18.5" x14ac:dyDescent="0.45">
      <c r="A13" s="95" t="s">
        <v>9</v>
      </c>
      <c r="B13" s="148" t="s">
        <v>594</v>
      </c>
      <c r="C13" s="3"/>
    </row>
    <row r="14" spans="1:8" ht="15.5" x14ac:dyDescent="0.35">
      <c r="A14" s="34" t="s">
        <v>10</v>
      </c>
      <c r="B14" s="75" t="s">
        <v>596</v>
      </c>
      <c r="C14" s="3"/>
    </row>
    <row r="15" spans="1:8" ht="15.5" x14ac:dyDescent="0.35">
      <c r="A15" s="34" t="s">
        <v>11</v>
      </c>
      <c r="B15" s="75" t="s">
        <v>597</v>
      </c>
      <c r="C15" s="3"/>
    </row>
    <row r="16" spans="1:8" ht="16" thickBot="1" x14ac:dyDescent="0.4">
      <c r="A16" s="35" t="s">
        <v>12</v>
      </c>
      <c r="B16" s="76" t="s">
        <v>598</v>
      </c>
      <c r="C16" s="3"/>
    </row>
    <row r="17" spans="1:3" ht="15" thickBot="1" x14ac:dyDescent="0.4">
      <c r="A17" s="3"/>
      <c r="B17" s="3"/>
      <c r="C17" s="3"/>
    </row>
    <row r="18" spans="1:3" ht="19" thickBot="1" x14ac:dyDescent="0.4">
      <c r="A18" s="32" t="s">
        <v>13</v>
      </c>
      <c r="B18" s="36"/>
      <c r="C18" s="43" t="s">
        <v>14</v>
      </c>
    </row>
    <row r="19" spans="1:3" ht="19" thickBot="1" x14ac:dyDescent="0.4">
      <c r="A19" s="37" t="s">
        <v>15</v>
      </c>
      <c r="B19" s="151" t="s">
        <v>586</v>
      </c>
      <c r="C19" s="143" t="s">
        <v>587</v>
      </c>
    </row>
    <row r="20" spans="1:3" ht="31.5" thickBot="1" x14ac:dyDescent="0.4">
      <c r="A20" s="37" t="s">
        <v>16</v>
      </c>
      <c r="B20" s="74"/>
      <c r="C20" s="74"/>
    </row>
    <row r="21" spans="1:3" ht="39" customHeight="1" thickBot="1" x14ac:dyDescent="0.4">
      <c r="A21" s="37" t="s">
        <v>17</v>
      </c>
      <c r="B21" s="150" t="s">
        <v>588</v>
      </c>
      <c r="C21" s="44"/>
    </row>
    <row r="22" spans="1:3" ht="37.5" thickBot="1" x14ac:dyDescent="0.4">
      <c r="A22" s="37" t="s">
        <v>18</v>
      </c>
      <c r="B22" s="150" t="s">
        <v>589</v>
      </c>
    </row>
    <row r="23" spans="1:3" ht="18" customHeight="1" thickBot="1" x14ac:dyDescent="0.4">
      <c r="A23" s="38" t="s">
        <v>19</v>
      </c>
      <c r="B23" s="151" t="s">
        <v>599</v>
      </c>
      <c r="C23" s="3"/>
    </row>
    <row r="24" spans="1:3" ht="15" thickBot="1" x14ac:dyDescent="0.4">
      <c r="A24" s="3"/>
      <c r="B24" s="3"/>
      <c r="C24" s="3"/>
    </row>
    <row r="25" spans="1:3" ht="37.5" thickBot="1" x14ac:dyDescent="0.4">
      <c r="A25" s="39" t="s">
        <v>20</v>
      </c>
      <c r="B25" s="74" t="s">
        <v>593</v>
      </c>
      <c r="C25" s="3"/>
    </row>
    <row r="26" spans="1:3" x14ac:dyDescent="0.35">
      <c r="A26" s="3"/>
      <c r="B26" s="3"/>
      <c r="C26" s="3"/>
    </row>
    <row r="27" spans="1:3" ht="15" thickBot="1" x14ac:dyDescent="0.4">
      <c r="A27" s="3"/>
      <c r="B27" s="3"/>
      <c r="C27" s="3"/>
    </row>
    <row r="28" spans="1:3" ht="37.5" thickBot="1" x14ac:dyDescent="0.4">
      <c r="A28" s="39" t="s">
        <v>21</v>
      </c>
      <c r="B28" s="74" t="s">
        <v>600</v>
      </c>
      <c r="C28" s="3"/>
    </row>
    <row r="29" spans="1:3" ht="15" thickBot="1" x14ac:dyDescent="0.4">
      <c r="A29" s="3"/>
      <c r="B29" s="3"/>
      <c r="C29" s="3"/>
    </row>
    <row r="30" spans="1:3" ht="19" thickBot="1" x14ac:dyDescent="0.4">
      <c r="A30" s="39" t="s">
        <v>22</v>
      </c>
      <c r="B30" s="3"/>
      <c r="C30" s="3"/>
    </row>
    <row r="31" spans="1:3" ht="19" thickBot="1" x14ac:dyDescent="0.4">
      <c r="A31" s="40" t="s">
        <v>23</v>
      </c>
      <c r="B31" s="152" t="s">
        <v>590</v>
      </c>
      <c r="C31" s="3"/>
    </row>
    <row r="32" spans="1:3" ht="16" thickBot="1" x14ac:dyDescent="0.4">
      <c r="A32" s="41" t="s">
        <v>24</v>
      </c>
      <c r="B32" s="153" t="s">
        <v>591</v>
      </c>
      <c r="C32" s="3"/>
    </row>
    <row r="33" spans="1:6" ht="19" thickBot="1" x14ac:dyDescent="0.4">
      <c r="A33" s="42" t="s">
        <v>25</v>
      </c>
      <c r="B33" s="74" t="s">
        <v>592</v>
      </c>
      <c r="C33" s="3"/>
    </row>
    <row r="34" spans="1:6" ht="15" thickBot="1" x14ac:dyDescent="0.4">
      <c r="A34" s="3"/>
      <c r="B34" s="3"/>
      <c r="C34" s="3"/>
    </row>
    <row r="35" spans="1:6" ht="20.65" customHeight="1" thickBot="1" x14ac:dyDescent="0.4">
      <c r="A35" s="39" t="s">
        <v>26</v>
      </c>
      <c r="B35" s="74" t="s">
        <v>28</v>
      </c>
      <c r="C35" s="3"/>
      <c r="F35" t="s">
        <v>27</v>
      </c>
    </row>
    <row r="36" spans="1:6" ht="20.65" customHeight="1" thickBot="1" x14ac:dyDescent="0.4">
      <c r="A36" s="31"/>
      <c r="B36" s="3"/>
      <c r="C36" s="3"/>
      <c r="F36" t="s">
        <v>28</v>
      </c>
    </row>
    <row r="37" spans="1:6" ht="20.65" customHeight="1" thickBot="1" x14ac:dyDescent="0.4">
      <c r="A37" s="39" t="s">
        <v>29</v>
      </c>
      <c r="B37" s="102" t="s">
        <v>28</v>
      </c>
      <c r="C37" s="3"/>
    </row>
    <row r="38" spans="1:6" ht="20.65" customHeight="1" thickBot="1" x14ac:dyDescent="0.4">
      <c r="A38" s="31"/>
      <c r="B38" s="3"/>
      <c r="C38" s="3"/>
    </row>
    <row r="39" spans="1:6" ht="56" thickBot="1" x14ac:dyDescent="0.4">
      <c r="A39" s="39" t="s">
        <v>30</v>
      </c>
      <c r="B39" s="74" t="s">
        <v>28</v>
      </c>
      <c r="C39" s="3"/>
    </row>
  </sheetData>
  <sheetProtection insertRows="0" deleteRows="0"/>
  <protectedRanges>
    <protectedRange sqref="B10 B13 B19:C20 B21 B25 B28 B31:B33 B35 B37 B39 B23" name="Oblast1"/>
  </protectedRanges>
  <mergeCells count="6">
    <mergeCell ref="A8:B8"/>
    <mergeCell ref="A1:C1"/>
    <mergeCell ref="A5:C5"/>
    <mergeCell ref="A3:C3"/>
    <mergeCell ref="A4:C4"/>
    <mergeCell ref="A6:C6"/>
  </mergeCells>
  <dataValidations count="2">
    <dataValidation type="list" allowBlank="1" showInputMessage="1" showErrorMessage="1" sqref="B39 B37 B35" xr:uid="{00000000-0002-0000-0000-000000000000}">
      <formula1>$F$35:$F$36</formula1>
    </dataValidation>
    <dataValidation type="list" allowBlank="1" showInputMessage="1" showErrorMessage="1" sqref="B10" xr:uid="{00000000-0002-0000-0000-000001000000}">
      <formula1>$F$10:$F$11</formula1>
    </dataValidation>
  </dataValidations>
  <hyperlinks>
    <hyperlink ref="B32" r:id="rId1" xr:uid="{DC31555C-19A9-4689-B648-618446D58328}"/>
  </hyperlinks>
  <pageMargins left="0.7" right="0.7" top="0.78740157499999996" bottom="0.78740157499999996" header="0.3" footer="0.3"/>
  <pageSetup paperSize="9" orientation="portrait" r:id="rId2"/>
  <headerFooter>
    <oddHeader>&amp;L&amp;"Calibri"&amp;10&amp;K000000 Confidential - Oracle Restricted&amp;1#_x000D_</oddHeader>
    <oddFooter>&amp;L_x000D_&amp;1#&amp;"Calibri"&amp;10&amp;K000000 Confidential - Oracle Restricted</oddFooter>
  </headerFooter>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rgb="FFFFFF00"/>
  </sheetPr>
  <dimension ref="A1:R63"/>
  <sheetViews>
    <sheetView topLeftCell="A4" zoomScale="70" zoomScaleNormal="70" workbookViewId="0">
      <selection activeCell="A7" sqref="A7:R7"/>
    </sheetView>
  </sheetViews>
  <sheetFormatPr defaultRowHeight="14.5" x14ac:dyDescent="0.35"/>
  <cols>
    <col min="1" max="1" width="13.453125" customWidth="1"/>
    <col min="12" max="12" width="48.453125" customWidth="1"/>
    <col min="16" max="16" width="6" customWidth="1"/>
    <col min="17" max="17" width="53.7265625" customWidth="1"/>
    <col min="18" max="18" width="30.26953125" customWidth="1"/>
  </cols>
  <sheetData>
    <row r="1" spans="1:18" s="23" customFormat="1" ht="39" customHeight="1" x14ac:dyDescent="0.35">
      <c r="A1" s="157" t="s">
        <v>0</v>
      </c>
      <c r="B1" s="157"/>
      <c r="C1" s="157"/>
      <c r="D1" s="157"/>
      <c r="E1" s="157"/>
      <c r="F1" s="157"/>
      <c r="G1" s="157"/>
      <c r="H1" s="157"/>
      <c r="I1" s="157"/>
      <c r="J1" s="157"/>
      <c r="K1" s="157"/>
      <c r="L1" s="157"/>
      <c r="M1" s="157"/>
      <c r="N1" s="157"/>
      <c r="O1" s="157"/>
      <c r="P1" s="157"/>
      <c r="Q1" s="157"/>
      <c r="R1" s="157"/>
    </row>
    <row r="2" spans="1:18" s="23" customFormat="1" ht="15" thickBot="1" x14ac:dyDescent="0.4">
      <c r="A2" s="29"/>
      <c r="B2" s="29"/>
      <c r="C2" s="29"/>
      <c r="D2" s="29"/>
      <c r="E2" s="29"/>
      <c r="F2" s="29"/>
      <c r="G2" s="29"/>
      <c r="H2" s="29"/>
      <c r="I2" s="29"/>
      <c r="J2" s="29"/>
      <c r="K2" s="29"/>
      <c r="L2" s="29"/>
      <c r="M2" s="29"/>
      <c r="N2" s="29"/>
      <c r="O2" s="29"/>
      <c r="P2" s="29"/>
      <c r="Q2" s="29"/>
      <c r="R2" s="24"/>
    </row>
    <row r="3" spans="1:18" s="3" customFormat="1" ht="39.75" customHeight="1" thickBot="1" x14ac:dyDescent="0.4">
      <c r="A3" s="187" t="s">
        <v>315</v>
      </c>
      <c r="B3" s="188"/>
      <c r="C3" s="188"/>
      <c r="D3" s="188"/>
      <c r="E3" s="188"/>
      <c r="F3" s="188"/>
      <c r="G3" s="188"/>
      <c r="H3" s="188"/>
      <c r="I3" s="188"/>
      <c r="J3" s="188"/>
      <c r="K3" s="188"/>
      <c r="L3" s="188"/>
      <c r="M3" s="188"/>
      <c r="N3" s="188"/>
      <c r="O3" s="188"/>
      <c r="P3" s="188"/>
      <c r="Q3" s="188"/>
      <c r="R3" s="189"/>
    </row>
    <row r="4" spans="1:18" ht="48" customHeight="1" thickBot="1" x14ac:dyDescent="0.4">
      <c r="A4" s="161" t="s">
        <v>31</v>
      </c>
      <c r="B4" s="162"/>
      <c r="C4" s="162"/>
      <c r="D4" s="162"/>
      <c r="E4" s="162"/>
      <c r="F4" s="162"/>
      <c r="G4" s="162"/>
      <c r="H4" s="162"/>
      <c r="I4" s="162"/>
      <c r="J4" s="162"/>
      <c r="K4" s="162"/>
      <c r="L4" s="162"/>
      <c r="M4" s="162"/>
      <c r="N4" s="162"/>
      <c r="O4" s="162"/>
      <c r="P4" s="162"/>
      <c r="Q4" s="162"/>
      <c r="R4" s="163"/>
    </row>
    <row r="5" spans="1:18" ht="15" thickBot="1" x14ac:dyDescent="0.4">
      <c r="A5" s="182"/>
      <c r="B5" s="182"/>
      <c r="C5" s="182"/>
      <c r="D5" s="182"/>
      <c r="E5" s="182"/>
      <c r="F5" s="182"/>
      <c r="G5" s="182"/>
      <c r="H5" s="182"/>
      <c r="I5" s="182"/>
      <c r="J5" s="182"/>
      <c r="K5" s="182"/>
      <c r="L5" s="182"/>
      <c r="M5" s="182"/>
      <c r="N5" s="182"/>
      <c r="O5" s="182"/>
      <c r="P5" s="182"/>
      <c r="Q5" s="182"/>
      <c r="R5" s="182"/>
    </row>
    <row r="6" spans="1:18" ht="130.9" customHeight="1" thickBot="1" x14ac:dyDescent="0.4">
      <c r="A6" s="179" t="s">
        <v>32</v>
      </c>
      <c r="B6" s="180"/>
      <c r="C6" s="180"/>
      <c r="D6" s="180"/>
      <c r="E6" s="180"/>
      <c r="F6" s="180"/>
      <c r="G6" s="180"/>
      <c r="H6" s="180"/>
      <c r="I6" s="180"/>
      <c r="J6" s="180"/>
      <c r="K6" s="180"/>
      <c r="L6" s="180"/>
      <c r="M6" s="180"/>
      <c r="N6" s="180"/>
      <c r="O6" s="180"/>
      <c r="P6" s="180"/>
      <c r="Q6" s="180"/>
      <c r="R6" s="181"/>
    </row>
    <row r="7" spans="1:18" ht="307.14999999999998" customHeight="1" thickBot="1" x14ac:dyDescent="0.4">
      <c r="A7" s="183"/>
      <c r="B7" s="184"/>
      <c r="C7" s="184"/>
      <c r="D7" s="184"/>
      <c r="E7" s="184"/>
      <c r="F7" s="184"/>
      <c r="G7" s="184"/>
      <c r="H7" s="184"/>
      <c r="I7" s="184"/>
      <c r="J7" s="184"/>
      <c r="K7" s="184"/>
      <c r="L7" s="184"/>
      <c r="M7" s="184"/>
      <c r="N7" s="184"/>
      <c r="O7" s="184"/>
      <c r="P7" s="184"/>
      <c r="Q7" s="184"/>
      <c r="R7" s="185"/>
    </row>
    <row r="8" spans="1:18" ht="19" thickBot="1" x14ac:dyDescent="0.4">
      <c r="A8" s="186"/>
      <c r="B8" s="186"/>
      <c r="C8" s="186"/>
      <c r="D8" s="186"/>
      <c r="E8" s="186"/>
      <c r="F8" s="186"/>
      <c r="G8" s="186"/>
      <c r="H8" s="186"/>
      <c r="I8" s="186"/>
      <c r="J8" s="186"/>
      <c r="K8" s="186"/>
      <c r="L8" s="186"/>
      <c r="M8" s="186"/>
      <c r="N8" s="186"/>
      <c r="O8" s="186"/>
      <c r="P8" s="186"/>
      <c r="Q8" s="186"/>
      <c r="R8" s="186"/>
    </row>
    <row r="9" spans="1:18" ht="22.9" customHeight="1" thickBot="1" x14ac:dyDescent="0.4">
      <c r="A9" s="176" t="s">
        <v>33</v>
      </c>
      <c r="B9" s="177"/>
      <c r="C9" s="177"/>
      <c r="D9" s="177"/>
      <c r="E9" s="177"/>
      <c r="F9" s="177"/>
      <c r="G9" s="177"/>
      <c r="H9" s="177"/>
      <c r="I9" s="177"/>
      <c r="J9" s="177"/>
      <c r="K9" s="177"/>
      <c r="L9" s="177"/>
      <c r="M9" s="177"/>
      <c r="N9" s="177"/>
      <c r="O9" s="177"/>
      <c r="P9" s="177"/>
      <c r="Q9" s="177"/>
      <c r="R9" s="178"/>
    </row>
    <row r="10" spans="1:18" ht="15" thickBot="1" x14ac:dyDescent="0.4"/>
    <row r="11" spans="1:18" ht="16" thickBot="1" x14ac:dyDescent="0.4">
      <c r="A11" s="14" t="s">
        <v>34</v>
      </c>
      <c r="B11" s="15"/>
    </row>
    <row r="16" spans="1:18" ht="49.9" customHeight="1" x14ac:dyDescent="0.35">
      <c r="Q16" s="5" t="s">
        <v>35</v>
      </c>
    </row>
    <row r="31" spans="12:17" ht="29" x14ac:dyDescent="0.35">
      <c r="Q31" s="5" t="s">
        <v>36</v>
      </c>
    </row>
    <row r="32" spans="12:17" x14ac:dyDescent="0.35">
      <c r="L32" s="5"/>
    </row>
    <row r="33" spans="1:17" ht="15" thickBot="1" x14ac:dyDescent="0.4"/>
    <row r="34" spans="1:17" ht="16" thickBot="1" x14ac:dyDescent="0.4">
      <c r="A34" s="19" t="s">
        <v>37</v>
      </c>
      <c r="B34" s="18"/>
      <c r="C34" s="16"/>
      <c r="D34" s="17"/>
      <c r="E34" s="17"/>
      <c r="F34" s="17"/>
    </row>
    <row r="43" spans="1:17" ht="63" customHeight="1" x14ac:dyDescent="0.35">
      <c r="Q43" s="5" t="s">
        <v>38</v>
      </c>
    </row>
    <row r="57" spans="1:18" ht="15" thickBot="1" x14ac:dyDescent="0.4"/>
    <row r="58" spans="1:18" ht="16" thickBot="1" x14ac:dyDescent="0.4">
      <c r="A58" s="14" t="s">
        <v>39</v>
      </c>
    </row>
    <row r="59" spans="1:18" ht="15" thickBot="1" x14ac:dyDescent="0.4"/>
    <row r="60" spans="1:18" ht="62.25" customHeight="1" thickBot="1" x14ac:dyDescent="0.4">
      <c r="B60" s="172" t="s">
        <v>40</v>
      </c>
      <c r="C60" s="173"/>
      <c r="D60" s="173"/>
      <c r="E60" s="174"/>
      <c r="G60" s="175" t="s">
        <v>41</v>
      </c>
      <c r="H60" s="173"/>
      <c r="I60" s="173"/>
      <c r="J60" s="174"/>
      <c r="L60" s="13" t="s">
        <v>42</v>
      </c>
    </row>
    <row r="62" spans="1:18" ht="15" thickBot="1" x14ac:dyDescent="0.4"/>
    <row r="63" spans="1:18" ht="37.5" customHeight="1" thickBot="1" x14ac:dyDescent="0.4">
      <c r="A63" s="169" t="s">
        <v>43</v>
      </c>
      <c r="B63" s="170"/>
      <c r="C63" s="170"/>
      <c r="D63" s="170"/>
      <c r="E63" s="170"/>
      <c r="F63" s="170"/>
      <c r="G63" s="170"/>
      <c r="H63" s="170"/>
      <c r="I63" s="170"/>
      <c r="J63" s="170"/>
      <c r="K63" s="170"/>
      <c r="L63" s="170"/>
      <c r="M63" s="170"/>
      <c r="N63" s="170"/>
      <c r="O63" s="170"/>
      <c r="P63" s="170"/>
      <c r="Q63" s="170"/>
      <c r="R63" s="171"/>
    </row>
  </sheetData>
  <sheetProtection insertRows="0"/>
  <protectedRanges>
    <protectedRange sqref="A7" name="Oblast2"/>
  </protectedRanges>
  <mergeCells count="11">
    <mergeCell ref="A63:R63"/>
    <mergeCell ref="B60:E60"/>
    <mergeCell ref="G60:J60"/>
    <mergeCell ref="A9:R9"/>
    <mergeCell ref="A1:R1"/>
    <mergeCell ref="A4:R4"/>
    <mergeCell ref="A6:R6"/>
    <mergeCell ref="A5:R5"/>
    <mergeCell ref="A7:R7"/>
    <mergeCell ref="A8:R8"/>
    <mergeCell ref="A3:R3"/>
  </mergeCells>
  <pageMargins left="0.7" right="0.7" top="0.78740157499999996" bottom="0.78740157499999996" header="0.3" footer="0.3"/>
  <pageSetup paperSize="9" orientation="portrait" horizontalDpi="1200" verticalDpi="1200" r:id="rId1"/>
  <headerFooter>
    <oddHeader>&amp;L&amp;"Calibri"&amp;10&amp;K000000 Confidential - Oracle Restricted&amp;1#_x000D_</oddHeader>
    <oddFooter>&amp;L_x000D_&amp;1#&amp;"Calibri"&amp;10&amp;K000000 Confidential - Oracle Restricted</oddFooter>
  </headerFooter>
  <drawing r:id="rId2"/>
  <legacyDrawing r:id="rId3"/>
  <oleObjects>
    <mc:AlternateContent xmlns:mc="http://schemas.openxmlformats.org/markup-compatibility/2006">
      <mc:Choice Requires="x14">
        <oleObject progId="Excel.Sheet.12" shapeId="3097" r:id="rId4">
          <objectPr defaultSize="0" autoPict="0" r:id="rId5">
            <anchor moveWithCells="1">
              <from>
                <xdr:col>1</xdr:col>
                <xdr:colOff>19050</xdr:colOff>
                <xdr:row>12</xdr:row>
                <xdr:rowOff>152400</xdr:rowOff>
              </from>
              <to>
                <xdr:col>9</xdr:col>
                <xdr:colOff>533400</xdr:colOff>
                <xdr:row>32</xdr:row>
                <xdr:rowOff>69850</xdr:rowOff>
              </to>
            </anchor>
          </objectPr>
        </oleObject>
      </mc:Choice>
      <mc:Fallback>
        <oleObject progId="Excel.Sheet.12" shapeId="3097" r:id="rId4"/>
      </mc:Fallback>
    </mc:AlternateContent>
    <mc:AlternateContent xmlns:mc="http://schemas.openxmlformats.org/markup-compatibility/2006">
      <mc:Choice Requires="x14">
        <oleObject progId="Excel.Sheet.12" shapeId="3098" r:id="rId6">
          <objectPr defaultSize="0" autoPict="0" r:id="rId7">
            <anchor moveWithCells="1">
              <from>
                <xdr:col>1</xdr:col>
                <xdr:colOff>0</xdr:colOff>
                <xdr:row>35</xdr:row>
                <xdr:rowOff>38100</xdr:rowOff>
              </from>
              <to>
                <xdr:col>15</xdr:col>
                <xdr:colOff>31750</xdr:colOff>
                <xdr:row>55</xdr:row>
                <xdr:rowOff>57150</xdr:rowOff>
              </to>
            </anchor>
          </objectPr>
        </oleObject>
      </mc:Choice>
      <mc:Fallback>
        <oleObject progId="Excel.Sheet.12" shapeId="3098"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504B5-7756-441D-972D-1F7F5A3FE095}">
  <sheetPr codeName="List3">
    <tabColor theme="6" tint="-0.249977111117893"/>
  </sheetPr>
  <dimension ref="A1:X92"/>
  <sheetViews>
    <sheetView zoomScale="80" zoomScaleNormal="80" workbookViewId="0">
      <pane xSplit="2" ySplit="1" topLeftCell="E10" activePane="bottomRight" state="frozen"/>
      <selection pane="topRight" activeCell="C1" sqref="C1"/>
      <selection pane="bottomLeft" activeCell="A2" sqref="A2"/>
      <selection pane="bottomRight" activeCell="R92" sqref="R92"/>
    </sheetView>
  </sheetViews>
  <sheetFormatPr defaultColWidth="8.7265625" defaultRowHeight="14.5" x14ac:dyDescent="0.35"/>
  <cols>
    <col min="1" max="1" width="17.26953125" style="111" bestFit="1" customWidth="1"/>
    <col min="2" max="2" width="44" style="5" customWidth="1"/>
    <col min="3" max="3" width="44" style="138" customWidth="1"/>
    <col min="4" max="4" width="68.1796875" style="5" customWidth="1"/>
    <col min="5" max="5" width="39.26953125" style="5" customWidth="1"/>
    <col min="6" max="6" width="28.81640625" style="111" customWidth="1"/>
    <col min="7" max="7" width="21.26953125" style="111" customWidth="1"/>
    <col min="8" max="8" width="24.26953125" style="111" customWidth="1"/>
    <col min="9" max="9" width="19.7265625" style="104" customWidth="1"/>
    <col min="10" max="10" width="18" style="104" customWidth="1"/>
    <col min="11" max="11" width="20.26953125" style="104" customWidth="1"/>
    <col min="12" max="12" width="25.26953125" style="130" customWidth="1"/>
    <col min="13" max="13" width="8.7265625" style="130" hidden="1" customWidth="1"/>
    <col min="14" max="14" width="8.7265625" style="111" hidden="1" customWidth="1"/>
    <col min="15" max="16384" width="8.7265625" style="111"/>
  </cols>
  <sheetData>
    <row r="1" spans="1:24" s="107" customFormat="1" ht="39" customHeight="1" x14ac:dyDescent="0.35">
      <c r="A1" s="190"/>
      <c r="B1" s="190"/>
      <c r="C1" s="190"/>
      <c r="D1" s="190"/>
      <c r="E1" s="190"/>
      <c r="F1" s="190"/>
      <c r="G1" s="190"/>
      <c r="H1" s="190"/>
      <c r="I1" s="190"/>
      <c r="J1" s="190"/>
      <c r="K1" s="190"/>
      <c r="L1" s="190"/>
      <c r="M1" s="190"/>
      <c r="N1" s="190"/>
    </row>
    <row r="2" spans="1:24" s="107" customFormat="1" ht="15" thickBot="1" x14ac:dyDescent="0.4">
      <c r="A2" s="108"/>
      <c r="B2" s="108"/>
      <c r="C2" s="131">
        <v>1</v>
      </c>
      <c r="D2" s="108"/>
      <c r="E2" s="108"/>
      <c r="F2" s="108"/>
      <c r="G2" s="108"/>
      <c r="H2" s="108"/>
      <c r="I2" s="108"/>
      <c r="J2" s="108"/>
      <c r="K2" s="108"/>
      <c r="L2" s="108"/>
      <c r="M2" s="108"/>
      <c r="N2" s="109"/>
    </row>
    <row r="3" spans="1:24" s="4" customFormat="1" ht="33.5" x14ac:dyDescent="0.35">
      <c r="A3" s="191" t="s">
        <v>315</v>
      </c>
      <c r="B3" s="192"/>
      <c r="C3" s="192"/>
      <c r="D3" s="192"/>
      <c r="E3" s="192"/>
      <c r="F3" s="192"/>
      <c r="G3" s="192"/>
      <c r="H3" s="192"/>
      <c r="I3" s="192"/>
      <c r="J3" s="192"/>
      <c r="K3" s="192"/>
      <c r="L3" s="192"/>
      <c r="M3" s="192"/>
      <c r="N3" s="193"/>
      <c r="O3" s="110"/>
      <c r="P3" s="110"/>
      <c r="Q3" s="110"/>
      <c r="R3" s="110"/>
      <c r="S3" s="110"/>
      <c r="T3" s="110"/>
      <c r="U3" s="110"/>
      <c r="V3" s="110"/>
      <c r="W3" s="110"/>
      <c r="X3" s="110"/>
    </row>
    <row r="4" spans="1:24" ht="54" customHeight="1" thickBot="1" x14ac:dyDescent="0.4">
      <c r="A4" s="194" t="s">
        <v>44</v>
      </c>
      <c r="B4" s="195"/>
      <c r="C4" s="195"/>
      <c r="D4" s="195"/>
      <c r="E4" s="195"/>
      <c r="F4" s="195"/>
      <c r="G4" s="195"/>
      <c r="H4" s="195"/>
      <c r="I4" s="195"/>
      <c r="J4" s="195"/>
      <c r="K4" s="195"/>
      <c r="L4" s="195"/>
      <c r="M4" s="195"/>
      <c r="N4" s="196"/>
    </row>
    <row r="5" spans="1:24" ht="20.25" customHeight="1" thickBot="1" x14ac:dyDescent="0.4">
      <c r="A5" s="112"/>
      <c r="B5" s="114"/>
      <c r="C5" s="132"/>
      <c r="D5" s="114"/>
      <c r="E5" s="114"/>
      <c r="F5" s="113"/>
      <c r="G5" s="113"/>
      <c r="H5" s="113"/>
      <c r="I5" s="115"/>
      <c r="J5" s="115"/>
      <c r="K5" s="115"/>
      <c r="L5" s="197"/>
      <c r="M5" s="116"/>
    </row>
    <row r="6" spans="1:24" ht="34" thickBot="1" x14ac:dyDescent="0.4">
      <c r="A6" s="199" t="s">
        <v>45</v>
      </c>
      <c r="B6" s="200"/>
      <c r="C6" s="133" t="s">
        <v>316</v>
      </c>
      <c r="D6" s="114"/>
      <c r="E6" s="114"/>
      <c r="F6" s="113"/>
      <c r="G6" s="113"/>
      <c r="H6" s="113"/>
      <c r="I6" s="115"/>
      <c r="J6" s="115"/>
      <c r="K6" s="115"/>
      <c r="L6" s="197"/>
      <c r="M6" s="116"/>
    </row>
    <row r="7" spans="1:24" ht="21" customHeight="1" thickBot="1" x14ac:dyDescent="0.4">
      <c r="A7" s="117"/>
      <c r="B7" s="119"/>
      <c r="C7" s="134"/>
      <c r="D7" s="119"/>
      <c r="E7" s="119"/>
      <c r="F7" s="118"/>
      <c r="G7" s="118"/>
      <c r="H7" s="118"/>
      <c r="I7" s="120"/>
      <c r="J7" s="120"/>
      <c r="K7" s="120"/>
      <c r="L7" s="198"/>
      <c r="M7" s="121"/>
      <c r="N7" s="122"/>
    </row>
    <row r="8" spans="1:24" s="83" customFormat="1" ht="112.9" customHeight="1" thickBot="1" x14ac:dyDescent="0.4">
      <c r="A8" s="123" t="s">
        <v>46</v>
      </c>
      <c r="B8" s="124" t="s">
        <v>47</v>
      </c>
      <c r="C8" s="135" t="s">
        <v>48</v>
      </c>
      <c r="D8" s="124" t="s">
        <v>49</v>
      </c>
      <c r="E8" s="124" t="s">
        <v>50</v>
      </c>
      <c r="F8" s="124" t="s">
        <v>51</v>
      </c>
      <c r="G8" s="124" t="s">
        <v>52</v>
      </c>
      <c r="H8" s="124" t="s">
        <v>53</v>
      </c>
      <c r="I8" s="124" t="s">
        <v>54</v>
      </c>
      <c r="J8" s="124" t="s">
        <v>55</v>
      </c>
      <c r="K8" s="125" t="s">
        <v>56</v>
      </c>
      <c r="L8" s="126" t="s">
        <v>57</v>
      </c>
      <c r="N8" s="83" t="s">
        <v>58</v>
      </c>
    </row>
    <row r="9" spans="1:24" s="5" customFormat="1" ht="123.75" customHeight="1" x14ac:dyDescent="0.35">
      <c r="A9" s="67" t="s">
        <v>601</v>
      </c>
      <c r="B9" s="80" t="s">
        <v>319</v>
      </c>
      <c r="C9" s="136" t="s">
        <v>135</v>
      </c>
      <c r="D9" s="2" t="s">
        <v>403</v>
      </c>
      <c r="E9" s="139" t="s">
        <v>489</v>
      </c>
      <c r="F9" s="142" t="s">
        <v>572</v>
      </c>
      <c r="G9" s="2" t="s">
        <v>575</v>
      </c>
      <c r="H9" s="2" t="s">
        <v>574</v>
      </c>
      <c r="I9" s="2" t="s">
        <v>576</v>
      </c>
      <c r="J9" s="127" t="s">
        <v>28</v>
      </c>
      <c r="K9" s="154" t="s">
        <v>59</v>
      </c>
      <c r="L9" s="73" t="s">
        <v>571</v>
      </c>
      <c r="N9" s="5" t="s">
        <v>59</v>
      </c>
    </row>
    <row r="10" spans="1:24" s="5" customFormat="1" ht="204.75" customHeight="1" x14ac:dyDescent="0.35">
      <c r="A10" s="67" t="s">
        <v>602</v>
      </c>
      <c r="B10" s="80" t="s">
        <v>320</v>
      </c>
      <c r="C10" s="136" t="s">
        <v>196</v>
      </c>
      <c r="D10" s="2" t="s">
        <v>577</v>
      </c>
      <c r="E10" s="140" t="s">
        <v>490</v>
      </c>
      <c r="F10" s="142" t="s">
        <v>572</v>
      </c>
      <c r="G10" s="2" t="s">
        <v>575</v>
      </c>
      <c r="H10" s="2" t="s">
        <v>574</v>
      </c>
      <c r="I10" s="2" t="s">
        <v>576</v>
      </c>
      <c r="J10" s="127" t="s">
        <v>28</v>
      </c>
      <c r="K10" s="154" t="s">
        <v>59</v>
      </c>
      <c r="L10" s="73" t="s">
        <v>571</v>
      </c>
      <c r="N10" s="5" t="s">
        <v>60</v>
      </c>
    </row>
    <row r="11" spans="1:24" s="5" customFormat="1" ht="93" customHeight="1" x14ac:dyDescent="0.35">
      <c r="A11" s="67" t="s">
        <v>603</v>
      </c>
      <c r="B11" s="80" t="s">
        <v>321</v>
      </c>
      <c r="C11" s="136" t="s">
        <v>171</v>
      </c>
      <c r="D11" s="2" t="s">
        <v>404</v>
      </c>
      <c r="E11" s="140" t="s">
        <v>491</v>
      </c>
      <c r="F11" s="142" t="s">
        <v>572</v>
      </c>
      <c r="G11" s="2" t="s">
        <v>575</v>
      </c>
      <c r="H11" s="2" t="s">
        <v>574</v>
      </c>
      <c r="I11" s="2" t="s">
        <v>576</v>
      </c>
      <c r="J11" s="127" t="s">
        <v>28</v>
      </c>
      <c r="K11" s="154" t="s">
        <v>59</v>
      </c>
      <c r="L11" s="73" t="s">
        <v>571</v>
      </c>
    </row>
    <row r="12" spans="1:24" s="5" customFormat="1" ht="93" customHeight="1" x14ac:dyDescent="0.35">
      <c r="A12" s="67" t="s">
        <v>604</v>
      </c>
      <c r="B12" s="80" t="s">
        <v>322</v>
      </c>
      <c r="C12" s="136" t="s">
        <v>152</v>
      </c>
      <c r="D12" s="2" t="s">
        <v>405</v>
      </c>
      <c r="E12" s="140" t="s">
        <v>491</v>
      </c>
      <c r="F12" s="142" t="s">
        <v>572</v>
      </c>
      <c r="G12" s="2" t="s">
        <v>575</v>
      </c>
      <c r="H12" s="2" t="s">
        <v>574</v>
      </c>
      <c r="I12" s="2" t="s">
        <v>576</v>
      </c>
      <c r="J12" s="127" t="s">
        <v>28</v>
      </c>
      <c r="K12" s="154" t="s">
        <v>59</v>
      </c>
      <c r="L12" s="73" t="s">
        <v>571</v>
      </c>
      <c r="N12" s="128" t="s">
        <v>27</v>
      </c>
    </row>
    <row r="13" spans="1:24" s="5" customFormat="1" ht="93" customHeight="1" x14ac:dyDescent="0.35">
      <c r="A13" s="67" t="s">
        <v>605</v>
      </c>
      <c r="B13" s="80" t="s">
        <v>323</v>
      </c>
      <c r="C13" s="136" t="s">
        <v>143</v>
      </c>
      <c r="D13" s="2" t="s">
        <v>406</v>
      </c>
      <c r="E13" s="140" t="s">
        <v>492</v>
      </c>
      <c r="F13" s="142" t="s">
        <v>572</v>
      </c>
      <c r="G13" s="2" t="s">
        <v>575</v>
      </c>
      <c r="H13" s="2" t="s">
        <v>574</v>
      </c>
      <c r="I13" s="2" t="s">
        <v>576</v>
      </c>
      <c r="J13" s="127" t="s">
        <v>28</v>
      </c>
      <c r="K13" s="154" t="s">
        <v>59</v>
      </c>
      <c r="L13" s="73" t="s">
        <v>571</v>
      </c>
      <c r="N13" s="128" t="s">
        <v>28</v>
      </c>
    </row>
    <row r="14" spans="1:24" s="5" customFormat="1" ht="141" customHeight="1" x14ac:dyDescent="0.35">
      <c r="A14" s="67" t="s">
        <v>606</v>
      </c>
      <c r="B14" s="80" t="s">
        <v>324</v>
      </c>
      <c r="C14" s="136" t="s">
        <v>140</v>
      </c>
      <c r="D14" s="2" t="s">
        <v>407</v>
      </c>
      <c r="E14" s="140" t="s">
        <v>493</v>
      </c>
      <c r="F14" s="142" t="s">
        <v>572</v>
      </c>
      <c r="G14" s="2" t="s">
        <v>575</v>
      </c>
      <c r="H14" s="2" t="s">
        <v>574</v>
      </c>
      <c r="I14" s="2" t="s">
        <v>576</v>
      </c>
      <c r="J14" s="127" t="s">
        <v>28</v>
      </c>
      <c r="K14" s="154" t="s">
        <v>59</v>
      </c>
      <c r="L14" s="73" t="s">
        <v>571</v>
      </c>
    </row>
    <row r="15" spans="1:24" s="5" customFormat="1" ht="122.25" customHeight="1" x14ac:dyDescent="0.35">
      <c r="A15" s="67" t="s">
        <v>607</v>
      </c>
      <c r="B15" s="80" t="s">
        <v>325</v>
      </c>
      <c r="C15" s="136" t="s">
        <v>152</v>
      </c>
      <c r="D15" s="2" t="s">
        <v>408</v>
      </c>
      <c r="E15" s="140" t="s">
        <v>494</v>
      </c>
      <c r="F15" s="142" t="s">
        <v>572</v>
      </c>
      <c r="G15" s="2" t="s">
        <v>575</v>
      </c>
      <c r="H15" s="2" t="s">
        <v>574</v>
      </c>
      <c r="I15" s="2" t="s">
        <v>576</v>
      </c>
      <c r="J15" s="127" t="s">
        <v>28</v>
      </c>
      <c r="K15" s="154" t="s">
        <v>59</v>
      </c>
      <c r="L15" s="73" t="s">
        <v>571</v>
      </c>
    </row>
    <row r="16" spans="1:24" s="5" customFormat="1" ht="83.25" customHeight="1" x14ac:dyDescent="0.35">
      <c r="A16" s="67" t="s">
        <v>608</v>
      </c>
      <c r="B16" s="80" t="s">
        <v>326</v>
      </c>
      <c r="C16" s="146" t="s">
        <v>147</v>
      </c>
      <c r="D16" s="2" t="s">
        <v>409</v>
      </c>
      <c r="E16" s="140" t="s">
        <v>495</v>
      </c>
      <c r="F16" s="142" t="s">
        <v>572</v>
      </c>
      <c r="G16" s="2" t="s">
        <v>575</v>
      </c>
      <c r="H16" s="2" t="s">
        <v>574</v>
      </c>
      <c r="I16" s="2" t="s">
        <v>576</v>
      </c>
      <c r="J16" s="127" t="s">
        <v>28</v>
      </c>
      <c r="K16" s="154" t="s">
        <v>59</v>
      </c>
      <c r="L16" s="73" t="s">
        <v>571</v>
      </c>
    </row>
    <row r="17" spans="1:12" s="5" customFormat="1" ht="283.5" customHeight="1" x14ac:dyDescent="0.35">
      <c r="A17" s="67" t="s">
        <v>609</v>
      </c>
      <c r="B17" s="80" t="s">
        <v>327</v>
      </c>
      <c r="C17" s="145" t="s">
        <v>477</v>
      </c>
      <c r="D17" s="2" t="s">
        <v>578</v>
      </c>
      <c r="E17" s="140" t="s">
        <v>496</v>
      </c>
      <c r="F17" s="142" t="s">
        <v>572</v>
      </c>
      <c r="G17" s="2" t="s">
        <v>575</v>
      </c>
      <c r="H17" s="2" t="s">
        <v>574</v>
      </c>
      <c r="I17" s="2" t="s">
        <v>576</v>
      </c>
      <c r="J17" s="127" t="s">
        <v>28</v>
      </c>
      <c r="K17" s="154" t="s">
        <v>59</v>
      </c>
      <c r="L17" s="73" t="s">
        <v>571</v>
      </c>
    </row>
    <row r="18" spans="1:12" s="5" customFormat="1" ht="312" customHeight="1" x14ac:dyDescent="0.35">
      <c r="A18" s="67" t="s">
        <v>610</v>
      </c>
      <c r="B18" s="105" t="s">
        <v>328</v>
      </c>
      <c r="C18" s="136" t="s">
        <v>477</v>
      </c>
      <c r="D18" s="106" t="s">
        <v>410</v>
      </c>
      <c r="E18" s="141" t="s">
        <v>497</v>
      </c>
      <c r="F18" s="142" t="s">
        <v>572</v>
      </c>
      <c r="G18" s="2" t="s">
        <v>575</v>
      </c>
      <c r="H18" s="2" t="s">
        <v>574</v>
      </c>
      <c r="I18" s="2" t="s">
        <v>576</v>
      </c>
      <c r="J18" s="127" t="s">
        <v>28</v>
      </c>
      <c r="K18" s="154" t="s">
        <v>59</v>
      </c>
      <c r="L18" s="73" t="s">
        <v>571</v>
      </c>
    </row>
    <row r="19" spans="1:12" ht="174" x14ac:dyDescent="0.35">
      <c r="A19" s="67" t="s">
        <v>611</v>
      </c>
      <c r="B19" s="6" t="s">
        <v>329</v>
      </c>
      <c r="C19" s="136" t="s">
        <v>477</v>
      </c>
      <c r="D19" s="6" t="s">
        <v>411</v>
      </c>
      <c r="E19" s="129" t="s">
        <v>498</v>
      </c>
      <c r="F19" s="142" t="s">
        <v>572</v>
      </c>
      <c r="G19" s="2" t="s">
        <v>575</v>
      </c>
      <c r="H19" s="2" t="s">
        <v>574</v>
      </c>
      <c r="I19" s="2" t="s">
        <v>576</v>
      </c>
      <c r="J19" s="127" t="s">
        <v>28</v>
      </c>
      <c r="K19" s="154" t="s">
        <v>59</v>
      </c>
      <c r="L19" s="73" t="s">
        <v>571</v>
      </c>
    </row>
    <row r="20" spans="1:12" ht="116" x14ac:dyDescent="0.35">
      <c r="A20" s="67" t="s">
        <v>612</v>
      </c>
      <c r="B20" s="6" t="s">
        <v>330</v>
      </c>
      <c r="C20" s="137" t="s">
        <v>121</v>
      </c>
      <c r="D20" s="6" t="s">
        <v>412</v>
      </c>
      <c r="E20" s="129" t="s">
        <v>499</v>
      </c>
      <c r="F20" s="142" t="s">
        <v>572</v>
      </c>
      <c r="G20" s="2" t="s">
        <v>575</v>
      </c>
      <c r="H20" s="2" t="s">
        <v>574</v>
      </c>
      <c r="I20" s="2" t="s">
        <v>576</v>
      </c>
      <c r="J20" s="127" t="s">
        <v>28</v>
      </c>
      <c r="K20" s="154" t="s">
        <v>59</v>
      </c>
      <c r="L20" s="73" t="s">
        <v>571</v>
      </c>
    </row>
    <row r="21" spans="1:12" ht="319" x14ac:dyDescent="0.35">
      <c r="A21" s="67" t="s">
        <v>613</v>
      </c>
      <c r="B21" s="6" t="s">
        <v>331</v>
      </c>
      <c r="C21" s="137" t="s">
        <v>478</v>
      </c>
      <c r="D21" s="6" t="s">
        <v>413</v>
      </c>
      <c r="E21" s="129" t="s">
        <v>500</v>
      </c>
      <c r="F21" s="142" t="s">
        <v>572</v>
      </c>
      <c r="G21" s="2" t="s">
        <v>575</v>
      </c>
      <c r="H21" s="2" t="s">
        <v>574</v>
      </c>
      <c r="I21" s="2" t="s">
        <v>576</v>
      </c>
      <c r="J21" s="127" t="s">
        <v>28</v>
      </c>
      <c r="K21" s="154" t="s">
        <v>59</v>
      </c>
      <c r="L21" s="73" t="s">
        <v>571</v>
      </c>
    </row>
    <row r="22" spans="1:12" ht="174" x14ac:dyDescent="0.35">
      <c r="A22" s="67" t="s">
        <v>614</v>
      </c>
      <c r="B22" s="6" t="s">
        <v>332</v>
      </c>
      <c r="C22" s="137" t="s">
        <v>75</v>
      </c>
      <c r="D22" s="6" t="s">
        <v>414</v>
      </c>
      <c r="E22" s="129" t="s">
        <v>501</v>
      </c>
      <c r="F22" s="142" t="s">
        <v>572</v>
      </c>
      <c r="G22" s="2" t="s">
        <v>575</v>
      </c>
      <c r="H22" s="2" t="s">
        <v>574</v>
      </c>
      <c r="I22" s="2" t="s">
        <v>576</v>
      </c>
      <c r="J22" s="127" t="s">
        <v>28</v>
      </c>
      <c r="K22" s="154" t="s">
        <v>59</v>
      </c>
      <c r="L22" s="73" t="s">
        <v>571</v>
      </c>
    </row>
    <row r="23" spans="1:12" ht="116" x14ac:dyDescent="0.35">
      <c r="A23" s="67" t="s">
        <v>615</v>
      </c>
      <c r="B23" s="6" t="s">
        <v>333</v>
      </c>
      <c r="C23" s="137" t="s">
        <v>154</v>
      </c>
      <c r="D23" s="6" t="s">
        <v>579</v>
      </c>
      <c r="E23" s="129" t="s">
        <v>502</v>
      </c>
      <c r="F23" s="142" t="s">
        <v>572</v>
      </c>
      <c r="G23" s="2" t="s">
        <v>575</v>
      </c>
      <c r="H23" s="2" t="s">
        <v>574</v>
      </c>
      <c r="I23" s="2" t="s">
        <v>576</v>
      </c>
      <c r="J23" s="127" t="s">
        <v>28</v>
      </c>
      <c r="K23" s="154" t="s">
        <v>59</v>
      </c>
      <c r="L23" s="73" t="s">
        <v>571</v>
      </c>
    </row>
    <row r="24" spans="1:12" ht="116" x14ac:dyDescent="0.35">
      <c r="A24" s="67" t="s">
        <v>616</v>
      </c>
      <c r="B24" s="6" t="s">
        <v>334</v>
      </c>
      <c r="C24" s="137" t="s">
        <v>131</v>
      </c>
      <c r="D24" s="6" t="s">
        <v>580</v>
      </c>
      <c r="E24" s="129" t="s">
        <v>503</v>
      </c>
      <c r="F24" s="142" t="s">
        <v>572</v>
      </c>
      <c r="G24" s="2" t="s">
        <v>575</v>
      </c>
      <c r="H24" s="2" t="s">
        <v>574</v>
      </c>
      <c r="I24" s="2" t="s">
        <v>576</v>
      </c>
      <c r="J24" s="127" t="s">
        <v>28</v>
      </c>
      <c r="K24" s="154" t="s">
        <v>59</v>
      </c>
      <c r="L24" s="73" t="s">
        <v>571</v>
      </c>
    </row>
    <row r="25" spans="1:12" ht="116" x14ac:dyDescent="0.35">
      <c r="A25" s="67" t="s">
        <v>617</v>
      </c>
      <c r="B25" s="6" t="s">
        <v>335</v>
      </c>
      <c r="C25" s="137" t="s">
        <v>149</v>
      </c>
      <c r="D25" s="6" t="s">
        <v>415</v>
      </c>
      <c r="E25" s="129" t="s">
        <v>504</v>
      </c>
      <c r="F25" s="142" t="s">
        <v>572</v>
      </c>
      <c r="G25" s="2" t="s">
        <v>575</v>
      </c>
      <c r="H25" s="2" t="s">
        <v>574</v>
      </c>
      <c r="I25" s="2" t="s">
        <v>576</v>
      </c>
      <c r="J25" s="127" t="s">
        <v>28</v>
      </c>
      <c r="K25" s="154" t="s">
        <v>59</v>
      </c>
      <c r="L25" s="73" t="s">
        <v>571</v>
      </c>
    </row>
    <row r="26" spans="1:12" ht="116" x14ac:dyDescent="0.35">
      <c r="A26" s="67" t="s">
        <v>618</v>
      </c>
      <c r="B26" s="6" t="s">
        <v>336</v>
      </c>
      <c r="C26" s="137" t="s">
        <v>147</v>
      </c>
      <c r="D26" s="6" t="s">
        <v>416</v>
      </c>
      <c r="E26" s="129" t="s">
        <v>505</v>
      </c>
      <c r="F26" s="142" t="s">
        <v>572</v>
      </c>
      <c r="G26" s="2" t="s">
        <v>575</v>
      </c>
      <c r="H26" s="2" t="s">
        <v>574</v>
      </c>
      <c r="I26" s="2" t="s">
        <v>576</v>
      </c>
      <c r="J26" s="127" t="s">
        <v>28</v>
      </c>
      <c r="K26" s="154" t="s">
        <v>59</v>
      </c>
      <c r="L26" s="73" t="s">
        <v>571</v>
      </c>
    </row>
    <row r="27" spans="1:12" ht="348" x14ac:dyDescent="0.35">
      <c r="A27" s="67" t="s">
        <v>619</v>
      </c>
      <c r="B27" s="6" t="s">
        <v>337</v>
      </c>
      <c r="C27" s="137" t="s">
        <v>479</v>
      </c>
      <c r="D27" s="6" t="s">
        <v>581</v>
      </c>
      <c r="E27" s="129" t="s">
        <v>506</v>
      </c>
      <c r="F27" s="142" t="s">
        <v>572</v>
      </c>
      <c r="G27" s="2" t="s">
        <v>575</v>
      </c>
      <c r="H27" s="2" t="s">
        <v>574</v>
      </c>
      <c r="I27" s="2" t="s">
        <v>576</v>
      </c>
      <c r="J27" s="127" t="s">
        <v>28</v>
      </c>
      <c r="K27" s="154" t="s">
        <v>59</v>
      </c>
      <c r="L27" s="73" t="s">
        <v>571</v>
      </c>
    </row>
    <row r="28" spans="1:12" ht="116" x14ac:dyDescent="0.35">
      <c r="A28" s="67" t="s">
        <v>620</v>
      </c>
      <c r="B28" s="6" t="s">
        <v>338</v>
      </c>
      <c r="C28" s="137" t="s">
        <v>106</v>
      </c>
      <c r="D28" s="6" t="s">
        <v>417</v>
      </c>
      <c r="E28" s="129" t="s">
        <v>507</v>
      </c>
      <c r="F28" s="142" t="s">
        <v>572</v>
      </c>
      <c r="G28" s="2" t="s">
        <v>575</v>
      </c>
      <c r="H28" s="2" t="s">
        <v>574</v>
      </c>
      <c r="I28" s="2" t="s">
        <v>576</v>
      </c>
      <c r="J28" s="127" t="s">
        <v>28</v>
      </c>
      <c r="K28" s="154" t="s">
        <v>59</v>
      </c>
      <c r="L28" s="73" t="s">
        <v>571</v>
      </c>
    </row>
    <row r="29" spans="1:12" ht="275.5" x14ac:dyDescent="0.35">
      <c r="A29" s="67" t="s">
        <v>621</v>
      </c>
      <c r="B29" s="6" t="s">
        <v>339</v>
      </c>
      <c r="C29" s="137" t="s">
        <v>106</v>
      </c>
      <c r="D29" s="6" t="s">
        <v>418</v>
      </c>
      <c r="E29" s="129" t="s">
        <v>508</v>
      </c>
      <c r="F29" s="142" t="s">
        <v>572</v>
      </c>
      <c r="G29" s="2" t="s">
        <v>575</v>
      </c>
      <c r="H29" s="2" t="s">
        <v>574</v>
      </c>
      <c r="I29" s="2" t="s">
        <v>576</v>
      </c>
      <c r="J29" s="127" t="s">
        <v>28</v>
      </c>
      <c r="K29" s="154" t="s">
        <v>59</v>
      </c>
      <c r="L29" s="73" t="s">
        <v>571</v>
      </c>
    </row>
    <row r="30" spans="1:12" ht="130.5" x14ac:dyDescent="0.35">
      <c r="A30" s="67" t="s">
        <v>622</v>
      </c>
      <c r="B30" s="6" t="s">
        <v>340</v>
      </c>
      <c r="C30" s="137" t="s">
        <v>198</v>
      </c>
      <c r="D30" s="6" t="s">
        <v>582</v>
      </c>
      <c r="E30" s="129" t="s">
        <v>509</v>
      </c>
      <c r="F30" s="142" t="s">
        <v>572</v>
      </c>
      <c r="G30" s="2" t="s">
        <v>575</v>
      </c>
      <c r="H30" s="2" t="s">
        <v>574</v>
      </c>
      <c r="I30" s="2" t="s">
        <v>576</v>
      </c>
      <c r="J30" s="127" t="s">
        <v>28</v>
      </c>
      <c r="K30" s="154" t="s">
        <v>59</v>
      </c>
      <c r="L30" s="73" t="s">
        <v>571</v>
      </c>
    </row>
    <row r="31" spans="1:12" ht="174" x14ac:dyDescent="0.35">
      <c r="A31" s="67" t="s">
        <v>623</v>
      </c>
      <c r="B31" s="6" t="s">
        <v>341</v>
      </c>
      <c r="C31" s="137" t="s">
        <v>480</v>
      </c>
      <c r="D31" s="6" t="s">
        <v>419</v>
      </c>
      <c r="E31" s="129" t="s">
        <v>510</v>
      </c>
      <c r="F31" s="142" t="s">
        <v>572</v>
      </c>
      <c r="G31" s="2" t="s">
        <v>575</v>
      </c>
      <c r="H31" s="2" t="s">
        <v>574</v>
      </c>
      <c r="I31" s="2" t="s">
        <v>576</v>
      </c>
      <c r="J31" s="127" t="s">
        <v>28</v>
      </c>
      <c r="K31" s="154" t="s">
        <v>59</v>
      </c>
      <c r="L31" s="73" t="s">
        <v>571</v>
      </c>
    </row>
    <row r="32" spans="1:12" ht="174" x14ac:dyDescent="0.35">
      <c r="A32" s="67" t="s">
        <v>624</v>
      </c>
      <c r="B32" s="6" t="s">
        <v>342</v>
      </c>
      <c r="C32" s="137" t="s">
        <v>481</v>
      </c>
      <c r="D32" s="6" t="s">
        <v>420</v>
      </c>
      <c r="E32" s="129" t="s">
        <v>511</v>
      </c>
      <c r="F32" s="142" t="s">
        <v>572</v>
      </c>
      <c r="G32" s="2" t="s">
        <v>575</v>
      </c>
      <c r="H32" s="2" t="s">
        <v>574</v>
      </c>
      <c r="I32" s="2" t="s">
        <v>576</v>
      </c>
      <c r="J32" s="127" t="s">
        <v>28</v>
      </c>
      <c r="K32" s="154" t="s">
        <v>59</v>
      </c>
      <c r="L32" s="73" t="s">
        <v>571</v>
      </c>
    </row>
    <row r="33" spans="1:12" ht="116" x14ac:dyDescent="0.35">
      <c r="A33" s="67" t="s">
        <v>625</v>
      </c>
      <c r="B33" s="6" t="s">
        <v>343</v>
      </c>
      <c r="C33" s="137" t="s">
        <v>171</v>
      </c>
      <c r="D33" s="6" t="s">
        <v>421</v>
      </c>
      <c r="E33" s="129" t="s">
        <v>512</v>
      </c>
      <c r="F33" s="142" t="s">
        <v>572</v>
      </c>
      <c r="G33" s="2" t="s">
        <v>575</v>
      </c>
      <c r="H33" s="2" t="s">
        <v>574</v>
      </c>
      <c r="I33" s="2" t="s">
        <v>576</v>
      </c>
      <c r="J33" s="127" t="s">
        <v>28</v>
      </c>
      <c r="K33" s="154" t="s">
        <v>59</v>
      </c>
      <c r="L33" s="73" t="s">
        <v>571</v>
      </c>
    </row>
    <row r="34" spans="1:12" ht="159.5" x14ac:dyDescent="0.35">
      <c r="A34" s="67" t="s">
        <v>626</v>
      </c>
      <c r="B34" s="6" t="s">
        <v>344</v>
      </c>
      <c r="C34" s="137" t="s">
        <v>147</v>
      </c>
      <c r="D34" s="6" t="s">
        <v>422</v>
      </c>
      <c r="E34" s="129" t="s">
        <v>513</v>
      </c>
      <c r="F34" s="142" t="s">
        <v>572</v>
      </c>
      <c r="G34" s="2" t="s">
        <v>575</v>
      </c>
      <c r="H34" s="2" t="s">
        <v>574</v>
      </c>
      <c r="I34" s="2" t="s">
        <v>576</v>
      </c>
      <c r="J34" s="127" t="s">
        <v>28</v>
      </c>
      <c r="K34" s="154" t="s">
        <v>59</v>
      </c>
      <c r="L34" s="73" t="s">
        <v>571</v>
      </c>
    </row>
    <row r="35" spans="1:12" ht="362.5" x14ac:dyDescent="0.35">
      <c r="A35" s="67" t="s">
        <v>627</v>
      </c>
      <c r="B35" s="6" t="s">
        <v>345</v>
      </c>
      <c r="C35" s="137" t="s">
        <v>583</v>
      </c>
      <c r="D35" s="6" t="s">
        <v>584</v>
      </c>
      <c r="E35" s="129" t="s">
        <v>514</v>
      </c>
      <c r="F35" s="142" t="s">
        <v>572</v>
      </c>
      <c r="G35" s="2" t="s">
        <v>575</v>
      </c>
      <c r="H35" s="2" t="s">
        <v>574</v>
      </c>
      <c r="I35" s="2" t="s">
        <v>576</v>
      </c>
      <c r="J35" s="127" t="s">
        <v>28</v>
      </c>
      <c r="K35" s="154" t="s">
        <v>59</v>
      </c>
      <c r="L35" s="73" t="s">
        <v>571</v>
      </c>
    </row>
    <row r="36" spans="1:12" ht="116" x14ac:dyDescent="0.35">
      <c r="A36" s="67" t="s">
        <v>628</v>
      </c>
      <c r="B36" s="6" t="s">
        <v>346</v>
      </c>
      <c r="C36" s="137" t="s">
        <v>140</v>
      </c>
      <c r="D36" s="6" t="s">
        <v>423</v>
      </c>
      <c r="E36" s="129" t="s">
        <v>515</v>
      </c>
      <c r="F36" s="142" t="s">
        <v>572</v>
      </c>
      <c r="G36" s="2" t="s">
        <v>575</v>
      </c>
      <c r="H36" s="2" t="s">
        <v>574</v>
      </c>
      <c r="I36" s="2" t="s">
        <v>576</v>
      </c>
      <c r="J36" s="127" t="s">
        <v>28</v>
      </c>
      <c r="K36" s="154" t="s">
        <v>59</v>
      </c>
      <c r="L36" s="73" t="s">
        <v>571</v>
      </c>
    </row>
    <row r="37" spans="1:12" ht="116" x14ac:dyDescent="0.35">
      <c r="A37" s="67" t="s">
        <v>629</v>
      </c>
      <c r="B37" s="6" t="s">
        <v>347</v>
      </c>
      <c r="C37" s="137" t="s">
        <v>143</v>
      </c>
      <c r="D37" s="6" t="s">
        <v>424</v>
      </c>
      <c r="E37" s="129" t="s">
        <v>516</v>
      </c>
      <c r="F37" s="142" t="s">
        <v>572</v>
      </c>
      <c r="G37" s="2" t="s">
        <v>575</v>
      </c>
      <c r="H37" s="2" t="s">
        <v>574</v>
      </c>
      <c r="I37" s="2" t="s">
        <v>576</v>
      </c>
      <c r="J37" s="127" t="s">
        <v>28</v>
      </c>
      <c r="K37" s="154" t="s">
        <v>59</v>
      </c>
      <c r="L37" s="73" t="s">
        <v>571</v>
      </c>
    </row>
    <row r="38" spans="1:12" ht="116" x14ac:dyDescent="0.35">
      <c r="A38" s="67" t="s">
        <v>630</v>
      </c>
      <c r="B38" s="6" t="s">
        <v>348</v>
      </c>
      <c r="C38" s="137" t="s">
        <v>595</v>
      </c>
      <c r="D38" s="6" t="s">
        <v>425</v>
      </c>
      <c r="E38" s="147" t="s">
        <v>517</v>
      </c>
      <c r="F38" s="142" t="s">
        <v>572</v>
      </c>
      <c r="G38" s="2" t="s">
        <v>575</v>
      </c>
      <c r="H38" s="2" t="s">
        <v>574</v>
      </c>
      <c r="I38" s="2" t="s">
        <v>576</v>
      </c>
      <c r="J38" s="127" t="s">
        <v>28</v>
      </c>
      <c r="K38" s="154" t="s">
        <v>59</v>
      </c>
      <c r="L38" s="73" t="s">
        <v>571</v>
      </c>
    </row>
    <row r="39" spans="1:12" ht="130.5" x14ac:dyDescent="0.35">
      <c r="A39" s="67" t="s">
        <v>631</v>
      </c>
      <c r="B39" s="6" t="s">
        <v>349</v>
      </c>
      <c r="C39" s="137" t="s">
        <v>152</v>
      </c>
      <c r="D39" s="6" t="s">
        <v>426</v>
      </c>
      <c r="E39" s="129" t="s">
        <v>518</v>
      </c>
      <c r="F39" s="142" t="s">
        <v>572</v>
      </c>
      <c r="G39" s="2" t="s">
        <v>575</v>
      </c>
      <c r="H39" s="2" t="s">
        <v>574</v>
      </c>
      <c r="I39" s="2" t="s">
        <v>576</v>
      </c>
      <c r="J39" s="127" t="s">
        <v>28</v>
      </c>
      <c r="K39" s="154" t="s">
        <v>59</v>
      </c>
      <c r="L39" s="73" t="s">
        <v>571</v>
      </c>
    </row>
    <row r="40" spans="1:12" ht="116" x14ac:dyDescent="0.35">
      <c r="A40" s="67" t="s">
        <v>632</v>
      </c>
      <c r="B40" s="6" t="s">
        <v>350</v>
      </c>
      <c r="C40" s="137" t="s">
        <v>152</v>
      </c>
      <c r="D40" s="6" t="s">
        <v>427</v>
      </c>
      <c r="E40" s="129" t="s">
        <v>519</v>
      </c>
      <c r="F40" s="142" t="s">
        <v>572</v>
      </c>
      <c r="G40" s="2" t="s">
        <v>575</v>
      </c>
      <c r="H40" s="2" t="s">
        <v>574</v>
      </c>
      <c r="I40" s="2" t="s">
        <v>576</v>
      </c>
      <c r="J40" s="127" t="s">
        <v>28</v>
      </c>
      <c r="K40" s="154" t="s">
        <v>59</v>
      </c>
      <c r="L40" s="73" t="s">
        <v>571</v>
      </c>
    </row>
    <row r="41" spans="1:12" ht="174" x14ac:dyDescent="0.35">
      <c r="A41" s="67" t="s">
        <v>633</v>
      </c>
      <c r="B41" s="6" t="s">
        <v>351</v>
      </c>
      <c r="C41" s="137" t="s">
        <v>152</v>
      </c>
      <c r="D41" s="6" t="s">
        <v>428</v>
      </c>
      <c r="E41" s="129" t="s">
        <v>520</v>
      </c>
      <c r="F41" s="142" t="s">
        <v>572</v>
      </c>
      <c r="G41" s="2" t="s">
        <v>575</v>
      </c>
      <c r="H41" s="2" t="s">
        <v>574</v>
      </c>
      <c r="I41" s="2" t="s">
        <v>576</v>
      </c>
      <c r="J41" s="127" t="s">
        <v>28</v>
      </c>
      <c r="K41" s="154" t="s">
        <v>59</v>
      </c>
      <c r="L41" s="73" t="s">
        <v>571</v>
      </c>
    </row>
    <row r="42" spans="1:12" ht="275.5" x14ac:dyDescent="0.35">
      <c r="A42" s="67" t="s">
        <v>634</v>
      </c>
      <c r="B42" s="6" t="s">
        <v>352</v>
      </c>
      <c r="C42" s="137" t="s">
        <v>152</v>
      </c>
      <c r="D42" s="6" t="s">
        <v>429</v>
      </c>
      <c r="E42" s="129" t="s">
        <v>521</v>
      </c>
      <c r="F42" s="142" t="s">
        <v>572</v>
      </c>
      <c r="G42" s="2" t="s">
        <v>575</v>
      </c>
      <c r="H42" s="2" t="s">
        <v>574</v>
      </c>
      <c r="I42" s="2" t="s">
        <v>576</v>
      </c>
      <c r="J42" s="127" t="s">
        <v>28</v>
      </c>
      <c r="K42" s="154" t="s">
        <v>59</v>
      </c>
      <c r="L42" s="73" t="s">
        <v>571</v>
      </c>
    </row>
    <row r="43" spans="1:12" ht="116" x14ac:dyDescent="0.35">
      <c r="A43" s="67" t="s">
        <v>635</v>
      </c>
      <c r="B43" s="6" t="s">
        <v>353</v>
      </c>
      <c r="C43" s="137" t="s">
        <v>159</v>
      </c>
      <c r="D43" s="6" t="s">
        <v>430</v>
      </c>
      <c r="E43" s="129" t="s">
        <v>522</v>
      </c>
      <c r="F43" s="142" t="s">
        <v>572</v>
      </c>
      <c r="G43" s="2" t="s">
        <v>575</v>
      </c>
      <c r="H43" s="2" t="s">
        <v>574</v>
      </c>
      <c r="I43" s="2" t="s">
        <v>576</v>
      </c>
      <c r="J43" s="127" t="s">
        <v>28</v>
      </c>
      <c r="K43" s="154" t="s">
        <v>59</v>
      </c>
      <c r="L43" s="73" t="s">
        <v>571</v>
      </c>
    </row>
    <row r="44" spans="1:12" ht="116" x14ac:dyDescent="0.35">
      <c r="A44" s="67" t="s">
        <v>636</v>
      </c>
      <c r="B44" s="6" t="s">
        <v>354</v>
      </c>
      <c r="C44" s="137" t="s">
        <v>169</v>
      </c>
      <c r="D44" s="6" t="s">
        <v>431</v>
      </c>
      <c r="E44" s="129" t="s">
        <v>523</v>
      </c>
      <c r="F44" s="142" t="s">
        <v>572</v>
      </c>
      <c r="G44" s="2" t="s">
        <v>575</v>
      </c>
      <c r="H44" s="2" t="s">
        <v>574</v>
      </c>
      <c r="I44" s="2" t="s">
        <v>576</v>
      </c>
      <c r="J44" s="127" t="s">
        <v>28</v>
      </c>
      <c r="K44" s="154" t="s">
        <v>59</v>
      </c>
      <c r="L44" s="73" t="s">
        <v>571</v>
      </c>
    </row>
    <row r="45" spans="1:12" ht="116" x14ac:dyDescent="0.35">
      <c r="A45" s="67" t="s">
        <v>637</v>
      </c>
      <c r="B45" s="6" t="s">
        <v>355</v>
      </c>
      <c r="C45" s="137" t="s">
        <v>81</v>
      </c>
      <c r="D45" s="6" t="s">
        <v>432</v>
      </c>
      <c r="E45" s="129" t="s">
        <v>524</v>
      </c>
      <c r="F45" s="142" t="s">
        <v>572</v>
      </c>
      <c r="G45" s="2" t="s">
        <v>575</v>
      </c>
      <c r="H45" s="2" t="s">
        <v>574</v>
      </c>
      <c r="I45" s="2" t="s">
        <v>576</v>
      </c>
      <c r="J45" s="127" t="s">
        <v>28</v>
      </c>
      <c r="K45" s="154" t="s">
        <v>59</v>
      </c>
      <c r="L45" s="73" t="s">
        <v>571</v>
      </c>
    </row>
    <row r="46" spans="1:12" ht="116" x14ac:dyDescent="0.35">
      <c r="A46" s="67" t="s">
        <v>638</v>
      </c>
      <c r="B46" s="6" t="s">
        <v>356</v>
      </c>
      <c r="C46" s="137" t="s">
        <v>152</v>
      </c>
      <c r="D46" s="6" t="s">
        <v>433</v>
      </c>
      <c r="E46" s="129" t="s">
        <v>525</v>
      </c>
      <c r="F46" s="142" t="s">
        <v>572</v>
      </c>
      <c r="G46" s="2" t="s">
        <v>575</v>
      </c>
      <c r="H46" s="2" t="s">
        <v>574</v>
      </c>
      <c r="I46" s="2" t="s">
        <v>576</v>
      </c>
      <c r="J46" s="127" t="s">
        <v>28</v>
      </c>
      <c r="K46" s="154" t="s">
        <v>59</v>
      </c>
      <c r="L46" s="73" t="s">
        <v>571</v>
      </c>
    </row>
    <row r="47" spans="1:12" ht="275.5" x14ac:dyDescent="0.35">
      <c r="A47" s="67" t="s">
        <v>639</v>
      </c>
      <c r="B47" s="6" t="s">
        <v>357</v>
      </c>
      <c r="C47" s="137" t="s">
        <v>477</v>
      </c>
      <c r="D47" s="6" t="s">
        <v>434</v>
      </c>
      <c r="E47" s="129" t="s">
        <v>526</v>
      </c>
      <c r="F47" s="142" t="s">
        <v>572</v>
      </c>
      <c r="G47" s="2" t="s">
        <v>575</v>
      </c>
      <c r="H47" s="2" t="s">
        <v>574</v>
      </c>
      <c r="I47" s="2" t="s">
        <v>576</v>
      </c>
      <c r="J47" s="127" t="s">
        <v>28</v>
      </c>
      <c r="K47" s="154" t="s">
        <v>59</v>
      </c>
      <c r="L47" s="73" t="s">
        <v>571</v>
      </c>
    </row>
    <row r="48" spans="1:12" ht="159.5" x14ac:dyDescent="0.35">
      <c r="A48" s="67" t="s">
        <v>640</v>
      </c>
      <c r="B48" s="6" t="s">
        <v>358</v>
      </c>
      <c r="C48" s="137" t="s">
        <v>477</v>
      </c>
      <c r="D48" s="6" t="s">
        <v>585</v>
      </c>
      <c r="E48" s="129" t="s">
        <v>527</v>
      </c>
      <c r="F48" s="142" t="s">
        <v>572</v>
      </c>
      <c r="G48" s="2" t="s">
        <v>575</v>
      </c>
      <c r="H48" s="2" t="s">
        <v>574</v>
      </c>
      <c r="I48" s="2" t="s">
        <v>576</v>
      </c>
      <c r="J48" s="127" t="s">
        <v>28</v>
      </c>
      <c r="K48" s="154" t="s">
        <v>59</v>
      </c>
      <c r="L48" s="73" t="s">
        <v>571</v>
      </c>
    </row>
    <row r="49" spans="1:12" ht="116" x14ac:dyDescent="0.35">
      <c r="A49" s="67" t="s">
        <v>641</v>
      </c>
      <c r="B49" s="6" t="s">
        <v>359</v>
      </c>
      <c r="C49" s="137" t="s">
        <v>87</v>
      </c>
      <c r="D49" s="6" t="s">
        <v>435</v>
      </c>
      <c r="E49" s="129" t="s">
        <v>528</v>
      </c>
      <c r="F49" s="142" t="s">
        <v>572</v>
      </c>
      <c r="G49" s="2" t="s">
        <v>575</v>
      </c>
      <c r="H49" s="2" t="s">
        <v>574</v>
      </c>
      <c r="I49" s="2" t="s">
        <v>576</v>
      </c>
      <c r="J49" s="127" t="s">
        <v>28</v>
      </c>
      <c r="K49" s="154" t="s">
        <v>59</v>
      </c>
      <c r="L49" s="73" t="s">
        <v>571</v>
      </c>
    </row>
    <row r="50" spans="1:12" ht="116" x14ac:dyDescent="0.35">
      <c r="A50" s="67" t="s">
        <v>642</v>
      </c>
      <c r="B50" s="6" t="s">
        <v>360</v>
      </c>
      <c r="C50" s="137" t="s">
        <v>73</v>
      </c>
      <c r="D50" s="6" t="s">
        <v>436</v>
      </c>
      <c r="E50" s="129" t="s">
        <v>529</v>
      </c>
      <c r="F50" s="142" t="s">
        <v>572</v>
      </c>
      <c r="G50" s="2" t="s">
        <v>575</v>
      </c>
      <c r="H50" s="2" t="s">
        <v>574</v>
      </c>
      <c r="I50" s="2" t="s">
        <v>576</v>
      </c>
      <c r="J50" s="127" t="s">
        <v>28</v>
      </c>
      <c r="K50" s="154" t="s">
        <v>59</v>
      </c>
      <c r="L50" s="73" t="s">
        <v>571</v>
      </c>
    </row>
    <row r="51" spans="1:12" ht="116" x14ac:dyDescent="0.35">
      <c r="A51" s="67" t="s">
        <v>643</v>
      </c>
      <c r="B51" s="6" t="s">
        <v>361</v>
      </c>
      <c r="C51" s="137" t="s">
        <v>140</v>
      </c>
      <c r="D51" s="6" t="s">
        <v>437</v>
      </c>
      <c r="E51" s="129" t="s">
        <v>530</v>
      </c>
      <c r="F51" s="142" t="s">
        <v>572</v>
      </c>
      <c r="G51" s="2" t="s">
        <v>575</v>
      </c>
      <c r="H51" s="2" t="s">
        <v>574</v>
      </c>
      <c r="I51" s="2" t="s">
        <v>576</v>
      </c>
      <c r="J51" s="127" t="s">
        <v>28</v>
      </c>
      <c r="K51" s="154" t="s">
        <v>59</v>
      </c>
      <c r="L51" s="73" t="s">
        <v>571</v>
      </c>
    </row>
    <row r="52" spans="1:12" ht="130.5" x14ac:dyDescent="0.35">
      <c r="A52" s="67" t="s">
        <v>644</v>
      </c>
      <c r="B52" s="6" t="s">
        <v>362</v>
      </c>
      <c r="C52" s="137" t="s">
        <v>482</v>
      </c>
      <c r="D52" s="6" t="s">
        <v>438</v>
      </c>
      <c r="E52" s="129" t="s">
        <v>531</v>
      </c>
      <c r="F52" s="142" t="s">
        <v>572</v>
      </c>
      <c r="G52" s="2" t="s">
        <v>575</v>
      </c>
      <c r="H52" s="2" t="s">
        <v>574</v>
      </c>
      <c r="I52" s="2" t="s">
        <v>576</v>
      </c>
      <c r="J52" s="127" t="s">
        <v>28</v>
      </c>
      <c r="K52" s="154" t="s">
        <v>59</v>
      </c>
      <c r="L52" s="73" t="s">
        <v>571</v>
      </c>
    </row>
    <row r="53" spans="1:12" ht="159.5" x14ac:dyDescent="0.35">
      <c r="A53" s="67" t="s">
        <v>645</v>
      </c>
      <c r="B53" s="6" t="s">
        <v>363</v>
      </c>
      <c r="C53" s="137" t="s">
        <v>159</v>
      </c>
      <c r="D53" s="6" t="s">
        <v>439</v>
      </c>
      <c r="E53" s="129" t="s">
        <v>532</v>
      </c>
      <c r="F53" s="142" t="s">
        <v>572</v>
      </c>
      <c r="G53" s="2" t="s">
        <v>575</v>
      </c>
      <c r="H53" s="2" t="s">
        <v>574</v>
      </c>
      <c r="I53" s="2" t="s">
        <v>576</v>
      </c>
      <c r="J53" s="127" t="s">
        <v>28</v>
      </c>
      <c r="K53" s="154" t="s">
        <v>59</v>
      </c>
      <c r="L53" s="73" t="s">
        <v>571</v>
      </c>
    </row>
    <row r="54" spans="1:12" ht="188.5" x14ac:dyDescent="0.35">
      <c r="A54" s="67" t="s">
        <v>646</v>
      </c>
      <c r="B54" s="6" t="s">
        <v>364</v>
      </c>
      <c r="C54" s="137" t="s">
        <v>483</v>
      </c>
      <c r="D54" s="6" t="s">
        <v>440</v>
      </c>
      <c r="E54" s="129" t="s">
        <v>533</v>
      </c>
      <c r="F54" s="142" t="s">
        <v>572</v>
      </c>
      <c r="G54" s="2" t="s">
        <v>575</v>
      </c>
      <c r="H54" s="2" t="s">
        <v>574</v>
      </c>
      <c r="I54" s="2" t="s">
        <v>576</v>
      </c>
      <c r="J54" s="127" t="s">
        <v>28</v>
      </c>
      <c r="K54" s="154" t="s">
        <v>59</v>
      </c>
      <c r="L54" s="73" t="s">
        <v>571</v>
      </c>
    </row>
    <row r="55" spans="1:12" ht="246.5" x14ac:dyDescent="0.35">
      <c r="A55" s="67" t="s">
        <v>647</v>
      </c>
      <c r="B55" s="6" t="s">
        <v>365</v>
      </c>
      <c r="C55" s="137" t="s">
        <v>481</v>
      </c>
      <c r="D55" s="6" t="s">
        <v>441</v>
      </c>
      <c r="E55" s="129" t="s">
        <v>534</v>
      </c>
      <c r="F55" s="142" t="s">
        <v>572</v>
      </c>
      <c r="G55" s="2" t="s">
        <v>575</v>
      </c>
      <c r="H55" s="2" t="s">
        <v>574</v>
      </c>
      <c r="I55" s="2" t="s">
        <v>576</v>
      </c>
      <c r="J55" s="127" t="s">
        <v>28</v>
      </c>
      <c r="K55" s="154" t="s">
        <v>59</v>
      </c>
      <c r="L55" s="73" t="s">
        <v>571</v>
      </c>
    </row>
    <row r="56" spans="1:12" ht="116" x14ac:dyDescent="0.35">
      <c r="A56" s="67" t="s">
        <v>648</v>
      </c>
      <c r="B56" s="6" t="s">
        <v>366</v>
      </c>
      <c r="C56" s="137" t="s">
        <v>135</v>
      </c>
      <c r="D56" s="6" t="s">
        <v>442</v>
      </c>
      <c r="E56" s="129" t="s">
        <v>535</v>
      </c>
      <c r="F56" s="142" t="s">
        <v>572</v>
      </c>
      <c r="G56" s="2" t="s">
        <v>575</v>
      </c>
      <c r="H56" s="2" t="s">
        <v>574</v>
      </c>
      <c r="I56" s="2" t="s">
        <v>576</v>
      </c>
      <c r="J56" s="127" t="s">
        <v>28</v>
      </c>
      <c r="K56" s="154" t="s">
        <v>59</v>
      </c>
      <c r="L56" s="73" t="s">
        <v>571</v>
      </c>
    </row>
    <row r="57" spans="1:12" ht="145" x14ac:dyDescent="0.35">
      <c r="A57" s="67" t="s">
        <v>649</v>
      </c>
      <c r="B57" s="6" t="s">
        <v>367</v>
      </c>
      <c r="C57" s="137" t="s">
        <v>110</v>
      </c>
      <c r="D57" s="6" t="s">
        <v>443</v>
      </c>
      <c r="E57" s="129" t="s">
        <v>536</v>
      </c>
      <c r="F57" s="142" t="s">
        <v>572</v>
      </c>
      <c r="G57" s="2" t="s">
        <v>575</v>
      </c>
      <c r="H57" s="2" t="s">
        <v>574</v>
      </c>
      <c r="I57" s="2" t="s">
        <v>576</v>
      </c>
      <c r="J57" s="127" t="s">
        <v>28</v>
      </c>
      <c r="K57" s="154" t="s">
        <v>59</v>
      </c>
      <c r="L57" s="73" t="s">
        <v>571</v>
      </c>
    </row>
    <row r="58" spans="1:12" ht="116" x14ac:dyDescent="0.35">
      <c r="A58" s="67" t="s">
        <v>650</v>
      </c>
      <c r="B58" s="6" t="s">
        <v>368</v>
      </c>
      <c r="C58" s="137" t="s">
        <v>167</v>
      </c>
      <c r="D58" s="6" t="s">
        <v>444</v>
      </c>
      <c r="E58" s="129" t="s">
        <v>537</v>
      </c>
      <c r="F58" s="142" t="s">
        <v>572</v>
      </c>
      <c r="G58" s="2" t="s">
        <v>575</v>
      </c>
      <c r="H58" s="2" t="s">
        <v>574</v>
      </c>
      <c r="I58" s="2" t="s">
        <v>576</v>
      </c>
      <c r="J58" s="127" t="s">
        <v>28</v>
      </c>
      <c r="K58" s="154" t="s">
        <v>59</v>
      </c>
      <c r="L58" s="73" t="s">
        <v>571</v>
      </c>
    </row>
    <row r="59" spans="1:12" ht="116" x14ac:dyDescent="0.35">
      <c r="A59" s="67" t="s">
        <v>651</v>
      </c>
      <c r="B59" s="6" t="s">
        <v>369</v>
      </c>
      <c r="C59" s="137" t="s">
        <v>85</v>
      </c>
      <c r="D59" s="6" t="s">
        <v>445</v>
      </c>
      <c r="E59" s="129" t="s">
        <v>538</v>
      </c>
      <c r="F59" s="142" t="s">
        <v>572</v>
      </c>
      <c r="G59" s="2" t="s">
        <v>575</v>
      </c>
      <c r="H59" s="2" t="s">
        <v>574</v>
      </c>
      <c r="I59" s="2" t="s">
        <v>576</v>
      </c>
      <c r="J59" s="127" t="s">
        <v>28</v>
      </c>
      <c r="K59" s="154" t="s">
        <v>59</v>
      </c>
      <c r="L59" s="73" t="s">
        <v>571</v>
      </c>
    </row>
    <row r="60" spans="1:12" ht="145" x14ac:dyDescent="0.35">
      <c r="A60" s="67" t="s">
        <v>652</v>
      </c>
      <c r="B60" s="6" t="s">
        <v>370</v>
      </c>
      <c r="C60" s="137" t="s">
        <v>119</v>
      </c>
      <c r="D60" s="6" t="s">
        <v>446</v>
      </c>
      <c r="E60" s="129" t="s">
        <v>539</v>
      </c>
      <c r="F60" s="142" t="s">
        <v>572</v>
      </c>
      <c r="G60" s="2" t="s">
        <v>575</v>
      </c>
      <c r="H60" s="2" t="s">
        <v>574</v>
      </c>
      <c r="I60" s="2" t="s">
        <v>576</v>
      </c>
      <c r="J60" s="127" t="s">
        <v>28</v>
      </c>
      <c r="K60" s="154" t="s">
        <v>59</v>
      </c>
      <c r="L60" s="73" t="s">
        <v>571</v>
      </c>
    </row>
    <row r="61" spans="1:12" ht="116" x14ac:dyDescent="0.35">
      <c r="A61" s="67" t="s">
        <v>653</v>
      </c>
      <c r="B61" s="6" t="s">
        <v>371</v>
      </c>
      <c r="C61" s="137" t="s">
        <v>119</v>
      </c>
      <c r="D61" s="6" t="s">
        <v>447</v>
      </c>
      <c r="E61" s="129" t="s">
        <v>540</v>
      </c>
      <c r="F61" s="142" t="s">
        <v>572</v>
      </c>
      <c r="G61" s="2" t="s">
        <v>575</v>
      </c>
      <c r="H61" s="2" t="s">
        <v>574</v>
      </c>
      <c r="I61" s="2" t="s">
        <v>576</v>
      </c>
      <c r="J61" s="127" t="s">
        <v>28</v>
      </c>
      <c r="K61" s="154" t="s">
        <v>59</v>
      </c>
      <c r="L61" s="73" t="s">
        <v>571</v>
      </c>
    </row>
    <row r="62" spans="1:12" ht="116" x14ac:dyDescent="0.35">
      <c r="A62" s="67" t="s">
        <v>654</v>
      </c>
      <c r="B62" s="6" t="s">
        <v>372</v>
      </c>
      <c r="C62" s="137" t="s">
        <v>143</v>
      </c>
      <c r="D62" s="6" t="s">
        <v>448</v>
      </c>
      <c r="E62" s="129" t="s">
        <v>541</v>
      </c>
      <c r="F62" s="142" t="s">
        <v>572</v>
      </c>
      <c r="G62" s="2" t="s">
        <v>575</v>
      </c>
      <c r="H62" s="2" t="s">
        <v>574</v>
      </c>
      <c r="I62" s="2" t="s">
        <v>576</v>
      </c>
      <c r="J62" s="127" t="s">
        <v>28</v>
      </c>
      <c r="K62" s="154" t="s">
        <v>59</v>
      </c>
      <c r="L62" s="73" t="s">
        <v>571</v>
      </c>
    </row>
    <row r="63" spans="1:12" ht="130.5" x14ac:dyDescent="0.35">
      <c r="A63" s="67" t="s">
        <v>655</v>
      </c>
      <c r="B63" s="6" t="s">
        <v>373</v>
      </c>
      <c r="C63" s="137" t="s">
        <v>143</v>
      </c>
      <c r="D63" s="6" t="s">
        <v>449</v>
      </c>
      <c r="E63" s="129" t="s">
        <v>542</v>
      </c>
      <c r="F63" s="142" t="s">
        <v>572</v>
      </c>
      <c r="G63" s="2" t="s">
        <v>575</v>
      </c>
      <c r="H63" s="2" t="s">
        <v>574</v>
      </c>
      <c r="I63" s="2" t="s">
        <v>576</v>
      </c>
      <c r="J63" s="127" t="s">
        <v>28</v>
      </c>
      <c r="K63" s="154" t="s">
        <v>59</v>
      </c>
      <c r="L63" s="73" t="s">
        <v>571</v>
      </c>
    </row>
    <row r="64" spans="1:12" ht="116" x14ac:dyDescent="0.35">
      <c r="A64" s="67" t="s">
        <v>656</v>
      </c>
      <c r="B64" s="6" t="s">
        <v>374</v>
      </c>
      <c r="C64" s="137" t="s">
        <v>92</v>
      </c>
      <c r="D64" s="6" t="s">
        <v>450</v>
      </c>
      <c r="E64" s="129" t="s">
        <v>543</v>
      </c>
      <c r="F64" s="142" t="s">
        <v>572</v>
      </c>
      <c r="G64" s="2" t="s">
        <v>575</v>
      </c>
      <c r="H64" s="2" t="s">
        <v>574</v>
      </c>
      <c r="I64" s="2" t="s">
        <v>576</v>
      </c>
      <c r="J64" s="127" t="s">
        <v>28</v>
      </c>
      <c r="K64" s="154" t="s">
        <v>59</v>
      </c>
      <c r="L64" s="73" t="s">
        <v>571</v>
      </c>
    </row>
    <row r="65" spans="1:12" ht="261" x14ac:dyDescent="0.35">
      <c r="A65" s="67" t="s">
        <v>657</v>
      </c>
      <c r="B65" s="6" t="s">
        <v>375</v>
      </c>
      <c r="C65" s="137" t="s">
        <v>123</v>
      </c>
      <c r="D65" s="6" t="s">
        <v>451</v>
      </c>
      <c r="E65" s="129" t="s">
        <v>544</v>
      </c>
      <c r="F65" s="142" t="s">
        <v>572</v>
      </c>
      <c r="G65" s="2" t="s">
        <v>575</v>
      </c>
      <c r="H65" s="2" t="s">
        <v>574</v>
      </c>
      <c r="I65" s="2" t="s">
        <v>576</v>
      </c>
      <c r="J65" s="127" t="s">
        <v>28</v>
      </c>
      <c r="K65" s="154" t="s">
        <v>59</v>
      </c>
      <c r="L65" s="73" t="s">
        <v>571</v>
      </c>
    </row>
    <row r="66" spans="1:12" ht="116" x14ac:dyDescent="0.35">
      <c r="A66" s="67" t="s">
        <v>658</v>
      </c>
      <c r="B66" s="6" t="s">
        <v>376</v>
      </c>
      <c r="C66" s="137" t="s">
        <v>85</v>
      </c>
      <c r="D66" s="6" t="s">
        <v>452</v>
      </c>
      <c r="E66" s="129" t="s">
        <v>545</v>
      </c>
      <c r="F66" s="142" t="s">
        <v>572</v>
      </c>
      <c r="G66" s="2" t="s">
        <v>575</v>
      </c>
      <c r="H66" s="2" t="s">
        <v>574</v>
      </c>
      <c r="I66" s="2" t="s">
        <v>576</v>
      </c>
      <c r="J66" s="127" t="s">
        <v>28</v>
      </c>
      <c r="K66" s="154" t="s">
        <v>59</v>
      </c>
      <c r="L66" s="73" t="s">
        <v>571</v>
      </c>
    </row>
    <row r="67" spans="1:12" ht="116" x14ac:dyDescent="0.35">
      <c r="A67" s="67" t="s">
        <v>659</v>
      </c>
      <c r="B67" s="6" t="s">
        <v>377</v>
      </c>
      <c r="C67" s="137" t="s">
        <v>97</v>
      </c>
      <c r="D67" s="6" t="s">
        <v>453</v>
      </c>
      <c r="E67" s="129" t="s">
        <v>546</v>
      </c>
      <c r="F67" s="142" t="s">
        <v>572</v>
      </c>
      <c r="G67" s="2" t="s">
        <v>575</v>
      </c>
      <c r="H67" s="2" t="s">
        <v>574</v>
      </c>
      <c r="I67" s="2" t="s">
        <v>576</v>
      </c>
      <c r="J67" s="127" t="s">
        <v>28</v>
      </c>
      <c r="K67" s="154" t="s">
        <v>59</v>
      </c>
      <c r="L67" s="73" t="s">
        <v>571</v>
      </c>
    </row>
    <row r="68" spans="1:12" ht="159.5" x14ac:dyDescent="0.35">
      <c r="A68" s="67" t="s">
        <v>660</v>
      </c>
      <c r="B68" s="6" t="s">
        <v>378</v>
      </c>
      <c r="C68" s="144" t="s">
        <v>76</v>
      </c>
      <c r="D68" s="6" t="s">
        <v>454</v>
      </c>
      <c r="E68" s="129" t="s">
        <v>547</v>
      </c>
      <c r="F68" s="142" t="s">
        <v>572</v>
      </c>
      <c r="G68" s="2" t="s">
        <v>575</v>
      </c>
      <c r="H68" s="2" t="s">
        <v>574</v>
      </c>
      <c r="I68" s="2" t="s">
        <v>576</v>
      </c>
      <c r="J68" s="127" t="s">
        <v>28</v>
      </c>
      <c r="K68" s="154" t="s">
        <v>59</v>
      </c>
      <c r="L68" s="73" t="s">
        <v>571</v>
      </c>
    </row>
    <row r="69" spans="1:12" ht="116" x14ac:dyDescent="0.35">
      <c r="A69" s="67" t="s">
        <v>661</v>
      </c>
      <c r="B69" s="6" t="s">
        <v>379</v>
      </c>
      <c r="C69" s="137" t="s">
        <v>484</v>
      </c>
      <c r="D69" s="6" t="s">
        <v>455</v>
      </c>
      <c r="E69" s="129" t="s">
        <v>548</v>
      </c>
      <c r="F69" s="142" t="s">
        <v>572</v>
      </c>
      <c r="G69" s="2" t="s">
        <v>575</v>
      </c>
      <c r="H69" s="2" t="s">
        <v>574</v>
      </c>
      <c r="I69" s="2" t="s">
        <v>576</v>
      </c>
      <c r="J69" s="127" t="s">
        <v>28</v>
      </c>
      <c r="K69" s="154" t="s">
        <v>59</v>
      </c>
      <c r="L69" s="73" t="s">
        <v>571</v>
      </c>
    </row>
    <row r="70" spans="1:12" ht="116" x14ac:dyDescent="0.35">
      <c r="A70" s="67" t="s">
        <v>662</v>
      </c>
      <c r="B70" s="6" t="s">
        <v>380</v>
      </c>
      <c r="C70" s="137" t="s">
        <v>92</v>
      </c>
      <c r="D70" s="6" t="s">
        <v>456</v>
      </c>
      <c r="E70" s="129" t="s">
        <v>549</v>
      </c>
      <c r="F70" s="142" t="s">
        <v>572</v>
      </c>
      <c r="G70" s="2" t="s">
        <v>575</v>
      </c>
      <c r="H70" s="2" t="s">
        <v>574</v>
      </c>
      <c r="I70" s="2" t="s">
        <v>576</v>
      </c>
      <c r="J70" s="127" t="s">
        <v>28</v>
      </c>
      <c r="K70" s="154" t="s">
        <v>59</v>
      </c>
      <c r="L70" s="73" t="s">
        <v>571</v>
      </c>
    </row>
    <row r="71" spans="1:12" ht="116" x14ac:dyDescent="0.35">
      <c r="A71" s="67" t="s">
        <v>663</v>
      </c>
      <c r="B71" s="6" t="s">
        <v>381</v>
      </c>
      <c r="C71" s="137" t="s">
        <v>206</v>
      </c>
      <c r="D71" s="6" t="s">
        <v>457</v>
      </c>
      <c r="E71" s="129" t="s">
        <v>550</v>
      </c>
      <c r="F71" s="142" t="s">
        <v>572</v>
      </c>
      <c r="G71" s="2" t="s">
        <v>575</v>
      </c>
      <c r="H71" s="2" t="s">
        <v>574</v>
      </c>
      <c r="I71" s="2" t="s">
        <v>576</v>
      </c>
      <c r="J71" s="127" t="s">
        <v>28</v>
      </c>
      <c r="K71" s="154" t="s">
        <v>59</v>
      </c>
      <c r="L71" s="73" t="s">
        <v>571</v>
      </c>
    </row>
    <row r="72" spans="1:12" ht="116" x14ac:dyDescent="0.35">
      <c r="A72" s="67" t="s">
        <v>664</v>
      </c>
      <c r="B72" s="6" t="s">
        <v>382</v>
      </c>
      <c r="C72" s="137" t="s">
        <v>477</v>
      </c>
      <c r="D72" s="6" t="s">
        <v>458</v>
      </c>
      <c r="E72" s="129" t="s">
        <v>551</v>
      </c>
      <c r="F72" s="142" t="s">
        <v>572</v>
      </c>
      <c r="G72" s="2" t="s">
        <v>575</v>
      </c>
      <c r="H72" s="2" t="s">
        <v>574</v>
      </c>
      <c r="I72" s="2" t="s">
        <v>576</v>
      </c>
      <c r="J72" s="127" t="s">
        <v>28</v>
      </c>
      <c r="K72" s="154" t="s">
        <v>59</v>
      </c>
      <c r="L72" s="73" t="s">
        <v>571</v>
      </c>
    </row>
    <row r="73" spans="1:12" ht="116" x14ac:dyDescent="0.35">
      <c r="A73" s="67" t="s">
        <v>665</v>
      </c>
      <c r="B73" s="6" t="s">
        <v>383</v>
      </c>
      <c r="C73" s="137" t="s">
        <v>161</v>
      </c>
      <c r="D73" s="6" t="s">
        <v>459</v>
      </c>
      <c r="E73" s="129"/>
      <c r="F73" s="142" t="s">
        <v>572</v>
      </c>
      <c r="G73" s="2" t="s">
        <v>575</v>
      </c>
      <c r="H73" s="2" t="s">
        <v>574</v>
      </c>
      <c r="I73" s="2" t="s">
        <v>576</v>
      </c>
      <c r="J73" s="127" t="s">
        <v>28</v>
      </c>
      <c r="K73" s="154" t="s">
        <v>59</v>
      </c>
      <c r="L73" s="73" t="s">
        <v>571</v>
      </c>
    </row>
    <row r="74" spans="1:12" ht="116" x14ac:dyDescent="0.35">
      <c r="A74" s="67" t="s">
        <v>666</v>
      </c>
      <c r="B74" s="6" t="s">
        <v>384</v>
      </c>
      <c r="C74" s="137" t="s">
        <v>110</v>
      </c>
      <c r="D74" s="6" t="s">
        <v>460</v>
      </c>
      <c r="E74" s="129" t="s">
        <v>552</v>
      </c>
      <c r="F74" s="142" t="s">
        <v>572</v>
      </c>
      <c r="G74" s="2" t="s">
        <v>575</v>
      </c>
      <c r="H74" s="2" t="s">
        <v>574</v>
      </c>
      <c r="I74" s="2" t="s">
        <v>576</v>
      </c>
      <c r="J74" s="127" t="s">
        <v>28</v>
      </c>
      <c r="K74" s="154" t="s">
        <v>59</v>
      </c>
      <c r="L74" s="73" t="s">
        <v>571</v>
      </c>
    </row>
    <row r="75" spans="1:12" ht="130.5" x14ac:dyDescent="0.35">
      <c r="A75" s="67" t="s">
        <v>667</v>
      </c>
      <c r="B75" s="6" t="s">
        <v>385</v>
      </c>
      <c r="C75" s="137" t="s">
        <v>106</v>
      </c>
      <c r="D75" s="6" t="s">
        <v>461</v>
      </c>
      <c r="E75" s="129" t="s">
        <v>553</v>
      </c>
      <c r="F75" s="142" t="s">
        <v>572</v>
      </c>
      <c r="G75" s="2" t="s">
        <v>575</v>
      </c>
      <c r="H75" s="2" t="s">
        <v>574</v>
      </c>
      <c r="I75" s="2" t="s">
        <v>576</v>
      </c>
      <c r="J75" s="127" t="s">
        <v>28</v>
      </c>
      <c r="K75" s="154" t="s">
        <v>59</v>
      </c>
      <c r="L75" s="73" t="s">
        <v>571</v>
      </c>
    </row>
    <row r="76" spans="1:12" ht="116" x14ac:dyDescent="0.35">
      <c r="A76" s="67" t="s">
        <v>668</v>
      </c>
      <c r="B76" s="6" t="s">
        <v>386</v>
      </c>
      <c r="C76" s="137" t="s">
        <v>152</v>
      </c>
      <c r="D76" s="6" t="s">
        <v>462</v>
      </c>
      <c r="E76" s="129" t="s">
        <v>554</v>
      </c>
      <c r="F76" s="142" t="s">
        <v>572</v>
      </c>
      <c r="G76" s="2" t="s">
        <v>575</v>
      </c>
      <c r="H76" s="2" t="s">
        <v>574</v>
      </c>
      <c r="I76" s="2" t="s">
        <v>576</v>
      </c>
      <c r="J76" s="127" t="s">
        <v>28</v>
      </c>
      <c r="K76" s="154" t="s">
        <v>59</v>
      </c>
      <c r="L76" s="73" t="s">
        <v>571</v>
      </c>
    </row>
    <row r="77" spans="1:12" ht="246.5" x14ac:dyDescent="0.35">
      <c r="A77" s="67" t="s">
        <v>669</v>
      </c>
      <c r="B77" s="6" t="s">
        <v>387</v>
      </c>
      <c r="C77" s="137" t="s">
        <v>485</v>
      </c>
      <c r="D77" s="6" t="s">
        <v>463</v>
      </c>
      <c r="E77" s="129" t="s">
        <v>555</v>
      </c>
      <c r="F77" s="142" t="s">
        <v>573</v>
      </c>
      <c r="G77" s="2" t="s">
        <v>575</v>
      </c>
      <c r="H77" s="2" t="s">
        <v>574</v>
      </c>
      <c r="I77" s="2" t="s">
        <v>576</v>
      </c>
      <c r="J77" s="127" t="s">
        <v>28</v>
      </c>
      <c r="K77" s="154" t="s">
        <v>59</v>
      </c>
      <c r="L77" s="73" t="s">
        <v>571</v>
      </c>
    </row>
    <row r="78" spans="1:12" ht="130.5" x14ac:dyDescent="0.35">
      <c r="A78" s="67" t="s">
        <v>670</v>
      </c>
      <c r="B78" s="6" t="s">
        <v>388</v>
      </c>
      <c r="C78" s="137" t="s">
        <v>108</v>
      </c>
      <c r="D78" s="6" t="s">
        <v>464</v>
      </c>
      <c r="E78" s="129" t="s">
        <v>556</v>
      </c>
      <c r="F78" s="142" t="s">
        <v>572</v>
      </c>
      <c r="G78" s="2" t="s">
        <v>575</v>
      </c>
      <c r="H78" s="2" t="s">
        <v>574</v>
      </c>
      <c r="I78" s="2" t="s">
        <v>576</v>
      </c>
      <c r="J78" s="127" t="s">
        <v>28</v>
      </c>
      <c r="K78" s="154" t="s">
        <v>59</v>
      </c>
      <c r="L78" s="73" t="s">
        <v>571</v>
      </c>
    </row>
    <row r="79" spans="1:12" ht="188.5" x14ac:dyDescent="0.35">
      <c r="A79" s="67" t="s">
        <v>671</v>
      </c>
      <c r="B79" s="6" t="s">
        <v>389</v>
      </c>
      <c r="C79" s="137" t="s">
        <v>112</v>
      </c>
      <c r="D79" s="6" t="s">
        <v>465</v>
      </c>
      <c r="E79" s="129" t="s">
        <v>557</v>
      </c>
      <c r="F79" s="142" t="s">
        <v>572</v>
      </c>
      <c r="G79" s="2" t="s">
        <v>575</v>
      </c>
      <c r="H79" s="2" t="s">
        <v>574</v>
      </c>
      <c r="I79" s="2" t="s">
        <v>576</v>
      </c>
      <c r="J79" s="127" t="s">
        <v>28</v>
      </c>
      <c r="K79" s="154" t="s">
        <v>59</v>
      </c>
      <c r="L79" s="73" t="s">
        <v>571</v>
      </c>
    </row>
    <row r="80" spans="1:12" ht="116" x14ac:dyDescent="0.35">
      <c r="A80" s="67" t="s">
        <v>672</v>
      </c>
      <c r="B80" s="6" t="s">
        <v>390</v>
      </c>
      <c r="C80" s="137" t="s">
        <v>110</v>
      </c>
      <c r="D80" s="6" t="s">
        <v>466</v>
      </c>
      <c r="E80" s="129" t="s">
        <v>558</v>
      </c>
      <c r="F80" s="142" t="s">
        <v>572</v>
      </c>
      <c r="G80" s="2" t="s">
        <v>575</v>
      </c>
      <c r="H80" s="2" t="s">
        <v>574</v>
      </c>
      <c r="I80" s="2" t="s">
        <v>576</v>
      </c>
      <c r="J80" s="127" t="s">
        <v>28</v>
      </c>
      <c r="K80" s="154" t="s">
        <v>59</v>
      </c>
      <c r="L80" s="73" t="s">
        <v>571</v>
      </c>
    </row>
    <row r="81" spans="1:12" ht="116" x14ac:dyDescent="0.35">
      <c r="A81" s="67" t="s">
        <v>673</v>
      </c>
      <c r="B81" s="6" t="s">
        <v>391</v>
      </c>
      <c r="C81" s="137" t="s">
        <v>106</v>
      </c>
      <c r="D81" s="6" t="s">
        <v>467</v>
      </c>
      <c r="E81" s="129" t="s">
        <v>559</v>
      </c>
      <c r="F81" s="142" t="s">
        <v>572</v>
      </c>
      <c r="G81" s="2" t="s">
        <v>575</v>
      </c>
      <c r="H81" s="2" t="s">
        <v>574</v>
      </c>
      <c r="I81" s="2" t="s">
        <v>576</v>
      </c>
      <c r="J81" s="127" t="s">
        <v>28</v>
      </c>
      <c r="K81" s="154" t="s">
        <v>59</v>
      </c>
      <c r="L81" s="73" t="s">
        <v>571</v>
      </c>
    </row>
    <row r="82" spans="1:12" ht="116" x14ac:dyDescent="0.35">
      <c r="A82" s="67" t="s">
        <v>674</v>
      </c>
      <c r="B82" s="6" t="s">
        <v>392</v>
      </c>
      <c r="C82" s="137" t="s">
        <v>87</v>
      </c>
      <c r="D82" s="6" t="s">
        <v>468</v>
      </c>
      <c r="E82" s="129" t="s">
        <v>560</v>
      </c>
      <c r="F82" s="142" t="s">
        <v>572</v>
      </c>
      <c r="G82" s="2" t="s">
        <v>575</v>
      </c>
      <c r="H82" s="2" t="s">
        <v>574</v>
      </c>
      <c r="I82" s="2" t="s">
        <v>576</v>
      </c>
      <c r="J82" s="127" t="s">
        <v>28</v>
      </c>
      <c r="K82" s="154" t="s">
        <v>59</v>
      </c>
      <c r="L82" s="73" t="s">
        <v>571</v>
      </c>
    </row>
    <row r="83" spans="1:12" ht="116" x14ac:dyDescent="0.35">
      <c r="A83" s="67" t="s">
        <v>675</v>
      </c>
      <c r="B83" s="6" t="s">
        <v>393</v>
      </c>
      <c r="C83" s="137" t="s">
        <v>163</v>
      </c>
      <c r="D83" s="6" t="s">
        <v>486</v>
      </c>
      <c r="E83" s="129" t="s">
        <v>561</v>
      </c>
      <c r="F83" s="142" t="s">
        <v>572</v>
      </c>
      <c r="G83" s="2" t="s">
        <v>575</v>
      </c>
      <c r="H83" s="2" t="s">
        <v>574</v>
      </c>
      <c r="I83" s="2" t="s">
        <v>576</v>
      </c>
      <c r="J83" s="127" t="s">
        <v>28</v>
      </c>
      <c r="K83" s="154" t="s">
        <v>59</v>
      </c>
      <c r="L83" s="73" t="s">
        <v>571</v>
      </c>
    </row>
    <row r="84" spans="1:12" ht="116" x14ac:dyDescent="0.35">
      <c r="A84" s="67" t="s">
        <v>676</v>
      </c>
      <c r="B84" s="6" t="s">
        <v>394</v>
      </c>
      <c r="C84" s="137" t="s">
        <v>188</v>
      </c>
      <c r="D84" s="6" t="s">
        <v>469</v>
      </c>
      <c r="E84" s="129" t="s">
        <v>562</v>
      </c>
      <c r="F84" s="142" t="s">
        <v>572</v>
      </c>
      <c r="G84" s="2" t="s">
        <v>575</v>
      </c>
      <c r="H84" s="2" t="s">
        <v>574</v>
      </c>
      <c r="I84" s="2" t="s">
        <v>576</v>
      </c>
      <c r="J84" s="127" t="s">
        <v>28</v>
      </c>
      <c r="K84" s="154" t="s">
        <v>59</v>
      </c>
      <c r="L84" s="73" t="s">
        <v>571</v>
      </c>
    </row>
    <row r="85" spans="1:12" ht="188.5" x14ac:dyDescent="0.35">
      <c r="A85" s="67" t="s">
        <v>677</v>
      </c>
      <c r="B85" s="6" t="s">
        <v>395</v>
      </c>
      <c r="C85" s="137" t="s">
        <v>131</v>
      </c>
      <c r="D85" s="6" t="s">
        <v>470</v>
      </c>
      <c r="E85" s="129" t="s">
        <v>563</v>
      </c>
      <c r="F85" s="142" t="s">
        <v>572</v>
      </c>
      <c r="G85" s="2" t="s">
        <v>575</v>
      </c>
      <c r="H85" s="2" t="s">
        <v>574</v>
      </c>
      <c r="I85" s="2" t="s">
        <v>576</v>
      </c>
      <c r="J85" s="127" t="s">
        <v>28</v>
      </c>
      <c r="K85" s="154" t="s">
        <v>59</v>
      </c>
      <c r="L85" s="73" t="s">
        <v>571</v>
      </c>
    </row>
    <row r="86" spans="1:12" ht="116" x14ac:dyDescent="0.35">
      <c r="A86" s="67" t="s">
        <v>678</v>
      </c>
      <c r="B86" s="6" t="s">
        <v>396</v>
      </c>
      <c r="C86" s="137" t="s">
        <v>163</v>
      </c>
      <c r="D86" s="6" t="s">
        <v>471</v>
      </c>
      <c r="E86" s="129" t="s">
        <v>564</v>
      </c>
      <c r="F86" s="142" t="s">
        <v>572</v>
      </c>
      <c r="G86" s="2" t="s">
        <v>575</v>
      </c>
      <c r="H86" s="2" t="s">
        <v>574</v>
      </c>
      <c r="I86" s="2" t="s">
        <v>576</v>
      </c>
      <c r="J86" s="127" t="s">
        <v>28</v>
      </c>
      <c r="K86" s="154" t="s">
        <v>59</v>
      </c>
      <c r="L86" s="73" t="s">
        <v>571</v>
      </c>
    </row>
    <row r="87" spans="1:12" ht="116" x14ac:dyDescent="0.35">
      <c r="A87" s="67" t="s">
        <v>679</v>
      </c>
      <c r="B87" s="6" t="s">
        <v>397</v>
      </c>
      <c r="C87" s="137" t="s">
        <v>114</v>
      </c>
      <c r="D87" s="6" t="s">
        <v>472</v>
      </c>
      <c r="E87" s="129" t="s">
        <v>565</v>
      </c>
      <c r="F87" s="142" t="s">
        <v>572</v>
      </c>
      <c r="G87" s="2" t="s">
        <v>575</v>
      </c>
      <c r="H87" s="2" t="s">
        <v>574</v>
      </c>
      <c r="I87" s="2" t="s">
        <v>576</v>
      </c>
      <c r="J87" s="127" t="s">
        <v>28</v>
      </c>
      <c r="K87" s="154" t="s">
        <v>59</v>
      </c>
      <c r="L87" s="73" t="s">
        <v>571</v>
      </c>
    </row>
    <row r="88" spans="1:12" ht="116" x14ac:dyDescent="0.35">
      <c r="A88" s="67" t="s">
        <v>680</v>
      </c>
      <c r="B88" s="6" t="s">
        <v>398</v>
      </c>
      <c r="C88" s="137" t="s">
        <v>487</v>
      </c>
      <c r="D88" s="6" t="s">
        <v>473</v>
      </c>
      <c r="E88" s="129" t="s">
        <v>566</v>
      </c>
      <c r="F88" s="142" t="s">
        <v>572</v>
      </c>
      <c r="G88" s="2" t="s">
        <v>575</v>
      </c>
      <c r="H88" s="2" t="s">
        <v>574</v>
      </c>
      <c r="I88" s="2" t="s">
        <v>576</v>
      </c>
      <c r="J88" s="127" t="s">
        <v>28</v>
      </c>
      <c r="K88" s="154" t="s">
        <v>59</v>
      </c>
      <c r="L88" s="73" t="s">
        <v>571</v>
      </c>
    </row>
    <row r="89" spans="1:12" ht="304.5" x14ac:dyDescent="0.35">
      <c r="A89" s="67" t="s">
        <v>681</v>
      </c>
      <c r="B89" s="6" t="s">
        <v>399</v>
      </c>
      <c r="C89" s="137" t="s">
        <v>66</v>
      </c>
      <c r="D89" s="6" t="s">
        <v>488</v>
      </c>
      <c r="E89" s="129" t="s">
        <v>567</v>
      </c>
      <c r="F89" s="142" t="s">
        <v>572</v>
      </c>
      <c r="G89" s="2" t="s">
        <v>575</v>
      </c>
      <c r="H89" s="2" t="s">
        <v>574</v>
      </c>
      <c r="I89" s="2" t="s">
        <v>576</v>
      </c>
      <c r="J89" s="127" t="s">
        <v>28</v>
      </c>
      <c r="K89" s="154" t="s">
        <v>59</v>
      </c>
      <c r="L89" s="73" t="s">
        <v>571</v>
      </c>
    </row>
    <row r="90" spans="1:12" ht="145" x14ac:dyDescent="0.35">
      <c r="A90" s="67" t="s">
        <v>682</v>
      </c>
      <c r="B90" s="6" t="s">
        <v>400</v>
      </c>
      <c r="C90" s="137" t="s">
        <v>147</v>
      </c>
      <c r="D90" s="6" t="s">
        <v>474</v>
      </c>
      <c r="E90" s="129" t="s">
        <v>568</v>
      </c>
      <c r="F90" s="142" t="s">
        <v>572</v>
      </c>
      <c r="G90" s="2" t="s">
        <v>575</v>
      </c>
      <c r="H90" s="2" t="s">
        <v>574</v>
      </c>
      <c r="I90" s="2" t="s">
        <v>576</v>
      </c>
      <c r="J90" s="127" t="s">
        <v>28</v>
      </c>
      <c r="K90" s="154" t="s">
        <v>59</v>
      </c>
      <c r="L90" s="73" t="s">
        <v>571</v>
      </c>
    </row>
    <row r="91" spans="1:12" ht="116" x14ac:dyDescent="0.35">
      <c r="A91" s="67" t="s">
        <v>683</v>
      </c>
      <c r="B91" s="6" t="s">
        <v>401</v>
      </c>
      <c r="C91" s="137" t="s">
        <v>85</v>
      </c>
      <c r="D91" s="6" t="s">
        <v>475</v>
      </c>
      <c r="E91" s="129" t="s">
        <v>569</v>
      </c>
      <c r="F91" s="142" t="s">
        <v>572</v>
      </c>
      <c r="G91" s="2" t="s">
        <v>575</v>
      </c>
      <c r="H91" s="2" t="s">
        <v>574</v>
      </c>
      <c r="I91" s="2" t="s">
        <v>576</v>
      </c>
      <c r="J91" s="127" t="s">
        <v>28</v>
      </c>
      <c r="K91" s="154" t="s">
        <v>59</v>
      </c>
      <c r="L91" s="73" t="s">
        <v>571</v>
      </c>
    </row>
    <row r="92" spans="1:12" ht="116" x14ac:dyDescent="0.35">
      <c r="A92" s="67" t="s">
        <v>684</v>
      </c>
      <c r="B92" s="6" t="s">
        <v>402</v>
      </c>
      <c r="C92" s="137" t="s">
        <v>123</v>
      </c>
      <c r="D92" s="6" t="s">
        <v>476</v>
      </c>
      <c r="E92" s="129" t="s">
        <v>570</v>
      </c>
      <c r="F92" s="142" t="s">
        <v>572</v>
      </c>
      <c r="G92" s="2" t="s">
        <v>575</v>
      </c>
      <c r="H92" s="2" t="s">
        <v>574</v>
      </c>
      <c r="I92" s="2" t="s">
        <v>576</v>
      </c>
      <c r="J92" s="127" t="s">
        <v>28</v>
      </c>
      <c r="K92" s="154" t="s">
        <v>59</v>
      </c>
      <c r="L92" s="73" t="s">
        <v>571</v>
      </c>
    </row>
  </sheetData>
  <sheetProtection formatRows="0" insertRows="0" deleteRows="0"/>
  <protectedRanges>
    <protectedRange sqref="B9:J9 C19 B10:E18 F90:I92 J90:J93 F10:J89 L9:L92" name="Oblast1_3"/>
    <protectedRange sqref="K9:K92" name="Oblast1_1_2"/>
  </protectedRanges>
  <autoFilter ref="A8:X92" xr:uid="{02B504B5-7756-441D-972D-1F7F5A3FE095}"/>
  <mergeCells count="5">
    <mergeCell ref="A1:N1"/>
    <mergeCell ref="A3:N3"/>
    <mergeCell ref="A4:N4"/>
    <mergeCell ref="L5:L7"/>
    <mergeCell ref="A6:B6"/>
  </mergeCells>
  <phoneticPr fontId="55" type="noConversion"/>
  <dataValidations count="2">
    <dataValidation type="list" allowBlank="1" showInputMessage="1" showErrorMessage="1" sqref="K9:K92" xr:uid="{8143299B-6586-47FA-BBFA-09829E4F6690}">
      <formula1>$N$8:$N$10</formula1>
    </dataValidation>
    <dataValidation type="list" allowBlank="1" showInputMessage="1" showErrorMessage="1" sqref="J9:J93" xr:uid="{EADD0A95-0E0E-4DF7-9146-268444D4C5FA}">
      <formula1>$N$12:$N$13</formula1>
    </dataValidation>
  </dataValidations>
  <hyperlinks>
    <hyperlink ref="E38" r:id="rId1" xr:uid="{487967B5-797D-4F1E-A0B3-DFFF9B313283}"/>
  </hyperlinks>
  <pageMargins left="0.7" right="0.7" top="0.78740157499999996" bottom="0.78740157499999996" header="0.3" footer="0.3"/>
  <headerFooter>
    <oddHeader>&amp;L&amp;"Calibri"&amp;10&amp;K000000 Confidential - Oracle Restricted&amp;1#_x000D_</oddHeader>
    <oddFooter>&amp;L_x000D_&amp;1#&amp;"Calibri"&amp;10&amp;K000000 Confidential - Oracle Restricted</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FCE6E-18A2-41A6-AC8D-0AAD9D340796}">
  <sheetPr codeName="List14">
    <tabColor theme="6" tint="0.39997558519241921"/>
  </sheetPr>
  <dimension ref="A1:O76"/>
  <sheetViews>
    <sheetView workbookViewId="0">
      <selection activeCell="B31" sqref="B31"/>
    </sheetView>
  </sheetViews>
  <sheetFormatPr defaultRowHeight="14.5" x14ac:dyDescent="0.35"/>
  <cols>
    <col min="1" max="1" width="16.26953125" customWidth="1"/>
    <col min="2" max="2" width="44.54296875" style="91" bestFit="1" customWidth="1"/>
    <col min="3" max="3" width="125.26953125" style="30" customWidth="1"/>
    <col min="4" max="4" width="60" hidden="1" customWidth="1"/>
  </cols>
  <sheetData>
    <row r="1" spans="1:15" s="23" customFormat="1" ht="39" customHeight="1" x14ac:dyDescent="0.35">
      <c r="A1" s="157"/>
      <c r="B1" s="157"/>
      <c r="C1" s="157"/>
      <c r="D1" s="157"/>
    </row>
    <row r="2" spans="1:15" s="23" customFormat="1" ht="15" thickBot="1" x14ac:dyDescent="0.4">
      <c r="A2" s="29"/>
      <c r="B2" s="89"/>
      <c r="C2" s="29"/>
      <c r="D2" s="29"/>
    </row>
    <row r="3" spans="1:15" s="3" customFormat="1" ht="33.75" customHeight="1" x14ac:dyDescent="0.35">
      <c r="A3" s="202" t="s">
        <v>315</v>
      </c>
      <c r="B3" s="203"/>
      <c r="C3" s="204"/>
      <c r="D3" s="92"/>
      <c r="E3" s="11"/>
      <c r="F3" s="11"/>
      <c r="G3" s="11"/>
      <c r="H3" s="11"/>
      <c r="I3" s="11"/>
      <c r="J3" s="11"/>
      <c r="K3" s="11"/>
      <c r="L3" s="11"/>
      <c r="M3" s="11"/>
      <c r="N3" s="11"/>
      <c r="O3" s="11"/>
    </row>
    <row r="4" spans="1:15" ht="54" customHeight="1" thickBot="1" x14ac:dyDescent="0.4">
      <c r="A4" s="205" t="s">
        <v>44</v>
      </c>
      <c r="B4" s="206"/>
      <c r="C4" s="207"/>
      <c r="D4" s="93"/>
    </row>
    <row r="5" spans="1:15" ht="20.25" customHeight="1" thickBot="1" x14ac:dyDescent="0.8">
      <c r="A5" s="78"/>
      <c r="B5" s="90"/>
      <c r="C5" s="79"/>
      <c r="D5" s="77"/>
      <c r="F5" s="8"/>
    </row>
    <row r="6" spans="1:15" ht="34" thickBot="1" x14ac:dyDescent="0.8">
      <c r="A6" s="208" t="s">
        <v>45</v>
      </c>
      <c r="B6" s="209"/>
      <c r="C6" s="81" t="s">
        <v>316</v>
      </c>
      <c r="D6" s="77"/>
      <c r="F6" s="8"/>
    </row>
    <row r="7" spans="1:15" ht="33.5" x14ac:dyDescent="0.75">
      <c r="A7" s="78"/>
      <c r="B7" s="90"/>
      <c r="C7" s="79"/>
      <c r="D7" s="77"/>
    </row>
    <row r="8" spans="1:15" x14ac:dyDescent="0.35">
      <c r="A8" s="82" t="s">
        <v>61</v>
      </c>
      <c r="B8" s="103" t="s">
        <v>48</v>
      </c>
      <c r="C8" s="82" t="s">
        <v>62</v>
      </c>
    </row>
    <row r="9" spans="1:15" ht="29" x14ac:dyDescent="0.35">
      <c r="A9" s="201" t="s">
        <v>63</v>
      </c>
      <c r="B9" s="88" t="s">
        <v>64</v>
      </c>
      <c r="C9" s="85" t="s">
        <v>65</v>
      </c>
    </row>
    <row r="10" spans="1:15" x14ac:dyDescent="0.35">
      <c r="A10" s="201"/>
      <c r="B10" s="88" t="s">
        <v>66</v>
      </c>
      <c r="C10" s="85" t="s">
        <v>67</v>
      </c>
    </row>
    <row r="11" spans="1:15" ht="29" x14ac:dyDescent="0.35">
      <c r="A11" s="201"/>
      <c r="B11" s="88" t="s">
        <v>68</v>
      </c>
      <c r="C11" s="85" t="s">
        <v>69</v>
      </c>
    </row>
    <row r="12" spans="1:15" ht="29" x14ac:dyDescent="0.35">
      <c r="A12" s="201"/>
      <c r="B12" s="88" t="s">
        <v>70</v>
      </c>
      <c r="C12" s="85" t="s">
        <v>71</v>
      </c>
    </row>
    <row r="13" spans="1:15" ht="29" x14ac:dyDescent="0.35">
      <c r="A13" s="201" t="s">
        <v>72</v>
      </c>
      <c r="B13" s="88" t="s">
        <v>73</v>
      </c>
      <c r="C13" s="85" t="s">
        <v>74</v>
      </c>
    </row>
    <row r="14" spans="1:15" ht="29" x14ac:dyDescent="0.35">
      <c r="A14" s="201"/>
      <c r="B14" s="88" t="s">
        <v>75</v>
      </c>
      <c r="C14" s="85" t="s">
        <v>74</v>
      </c>
    </row>
    <row r="15" spans="1:15" ht="29" x14ac:dyDescent="0.35">
      <c r="A15" s="201"/>
      <c r="B15" s="88" t="s">
        <v>76</v>
      </c>
      <c r="C15" s="85" t="s">
        <v>77</v>
      </c>
    </row>
    <row r="16" spans="1:15" x14ac:dyDescent="0.35">
      <c r="A16" s="201"/>
      <c r="B16" s="88" t="s">
        <v>78</v>
      </c>
      <c r="C16" s="85" t="s">
        <v>79</v>
      </c>
    </row>
    <row r="17" spans="1:3" ht="29" x14ac:dyDescent="0.35">
      <c r="A17" s="201" t="s">
        <v>80</v>
      </c>
      <c r="B17" s="88" t="s">
        <v>81</v>
      </c>
      <c r="C17" s="85" t="s">
        <v>82</v>
      </c>
    </row>
    <row r="18" spans="1:3" ht="29" x14ac:dyDescent="0.35">
      <c r="A18" s="201"/>
      <c r="B18" s="88" t="s">
        <v>83</v>
      </c>
      <c r="C18" s="85" t="s">
        <v>84</v>
      </c>
    </row>
    <row r="19" spans="1:3" ht="43.5" x14ac:dyDescent="0.35">
      <c r="A19" s="201"/>
      <c r="B19" s="88" t="s">
        <v>85</v>
      </c>
      <c r="C19" s="85" t="s">
        <v>86</v>
      </c>
    </row>
    <row r="20" spans="1:3" ht="43.5" x14ac:dyDescent="0.35">
      <c r="A20" s="201"/>
      <c r="B20" s="88" t="s">
        <v>87</v>
      </c>
      <c r="C20" s="85" t="s">
        <v>88</v>
      </c>
    </row>
    <row r="21" spans="1:3" ht="43.5" x14ac:dyDescent="0.35">
      <c r="A21" s="201"/>
      <c r="B21" s="88" t="s">
        <v>89</v>
      </c>
      <c r="C21" s="85" t="s">
        <v>90</v>
      </c>
    </row>
    <row r="22" spans="1:3" ht="29" x14ac:dyDescent="0.35">
      <c r="A22" s="201" t="s">
        <v>91</v>
      </c>
      <c r="B22" s="88" t="s">
        <v>92</v>
      </c>
      <c r="C22" s="85" t="s">
        <v>93</v>
      </c>
    </row>
    <row r="23" spans="1:3" ht="29" x14ac:dyDescent="0.35">
      <c r="A23" s="201"/>
      <c r="B23" s="88" t="s">
        <v>94</v>
      </c>
      <c r="C23" s="85" t="s">
        <v>95</v>
      </c>
    </row>
    <row r="24" spans="1:3" ht="29" x14ac:dyDescent="0.35">
      <c r="A24" s="201"/>
      <c r="B24" s="88" t="s">
        <v>96</v>
      </c>
      <c r="C24" s="85" t="s">
        <v>95</v>
      </c>
    </row>
    <row r="25" spans="1:3" ht="29" x14ac:dyDescent="0.35">
      <c r="A25" s="201"/>
      <c r="B25" s="88" t="s">
        <v>97</v>
      </c>
      <c r="C25" s="85" t="s">
        <v>98</v>
      </c>
    </row>
    <row r="26" spans="1:3" ht="72.650000000000006" customHeight="1" x14ac:dyDescent="0.35">
      <c r="A26" s="210" t="s">
        <v>99</v>
      </c>
      <c r="B26" s="88" t="s">
        <v>100</v>
      </c>
      <c r="C26" s="85" t="s">
        <v>101</v>
      </c>
    </row>
    <row r="27" spans="1:3" ht="72.650000000000006" customHeight="1" x14ac:dyDescent="0.35">
      <c r="A27" s="210"/>
      <c r="B27" s="88" t="s">
        <v>102</v>
      </c>
      <c r="C27" s="85" t="s">
        <v>103</v>
      </c>
    </row>
    <row r="28" spans="1:3" ht="72.650000000000006" customHeight="1" x14ac:dyDescent="0.35">
      <c r="A28" s="210"/>
      <c r="B28" s="88" t="s">
        <v>104</v>
      </c>
      <c r="C28" s="85" t="s">
        <v>101</v>
      </c>
    </row>
    <row r="29" spans="1:3" ht="72.650000000000006" customHeight="1" x14ac:dyDescent="0.35">
      <c r="A29" s="210"/>
      <c r="B29" s="88" t="s">
        <v>105</v>
      </c>
      <c r="C29" s="85" t="s">
        <v>101</v>
      </c>
    </row>
    <row r="30" spans="1:3" ht="72.650000000000006" customHeight="1" x14ac:dyDescent="0.35">
      <c r="A30" s="210"/>
      <c r="B30" s="88" t="s">
        <v>106</v>
      </c>
      <c r="C30" s="85" t="s">
        <v>107</v>
      </c>
    </row>
    <row r="31" spans="1:3" ht="72.650000000000006" customHeight="1" x14ac:dyDescent="0.35">
      <c r="A31" s="210"/>
      <c r="B31" s="88" t="s">
        <v>108</v>
      </c>
      <c r="C31" s="85" t="s">
        <v>109</v>
      </c>
    </row>
    <row r="32" spans="1:3" ht="72.650000000000006" customHeight="1" x14ac:dyDescent="0.35">
      <c r="A32" s="210"/>
      <c r="B32" s="88" t="s">
        <v>110</v>
      </c>
      <c r="C32" s="85" t="s">
        <v>111</v>
      </c>
    </row>
    <row r="33" spans="1:3" ht="72.650000000000006" customHeight="1" x14ac:dyDescent="0.35">
      <c r="A33" s="210"/>
      <c r="B33" s="88" t="s">
        <v>112</v>
      </c>
      <c r="C33" s="85" t="s">
        <v>113</v>
      </c>
    </row>
    <row r="34" spans="1:3" ht="72.650000000000006" customHeight="1" x14ac:dyDescent="0.35">
      <c r="A34" s="210"/>
      <c r="B34" s="88" t="s">
        <v>114</v>
      </c>
      <c r="C34" s="85" t="s">
        <v>115</v>
      </c>
    </row>
    <row r="35" spans="1:3" x14ac:dyDescent="0.35">
      <c r="A35" s="210" t="s">
        <v>116</v>
      </c>
      <c r="B35" s="88" t="s">
        <v>117</v>
      </c>
      <c r="C35" s="85" t="s">
        <v>118</v>
      </c>
    </row>
    <row r="36" spans="1:3" ht="29" x14ac:dyDescent="0.35">
      <c r="A36" s="210"/>
      <c r="B36" s="88" t="s">
        <v>119</v>
      </c>
      <c r="C36" s="85" t="s">
        <v>120</v>
      </c>
    </row>
    <row r="37" spans="1:3" ht="58" x14ac:dyDescent="0.35">
      <c r="A37" s="210"/>
      <c r="B37" s="88" t="s">
        <v>121</v>
      </c>
      <c r="C37" s="85" t="s">
        <v>122</v>
      </c>
    </row>
    <row r="38" spans="1:3" ht="72.5" x14ac:dyDescent="0.35">
      <c r="A38" s="210"/>
      <c r="B38" s="88" t="s">
        <v>123</v>
      </c>
      <c r="C38" s="85" t="s">
        <v>124</v>
      </c>
    </row>
    <row r="39" spans="1:3" ht="29" x14ac:dyDescent="0.35">
      <c r="A39" s="210"/>
      <c r="B39" s="88" t="s">
        <v>125</v>
      </c>
      <c r="C39" s="85" t="s">
        <v>126</v>
      </c>
    </row>
    <row r="40" spans="1:3" x14ac:dyDescent="0.35">
      <c r="A40" s="210"/>
      <c r="B40" s="88" t="s">
        <v>127</v>
      </c>
      <c r="C40" s="85" t="s">
        <v>128</v>
      </c>
    </row>
    <row r="41" spans="1:3" x14ac:dyDescent="0.35">
      <c r="A41" s="210"/>
      <c r="B41" s="88" t="s">
        <v>129</v>
      </c>
      <c r="C41" s="85" t="s">
        <v>130</v>
      </c>
    </row>
    <row r="42" spans="1:3" ht="29" x14ac:dyDescent="0.35">
      <c r="A42" s="210"/>
      <c r="B42" s="88" t="s">
        <v>131</v>
      </c>
      <c r="C42" s="85" t="s">
        <v>132</v>
      </c>
    </row>
    <row r="43" spans="1:3" x14ac:dyDescent="0.35">
      <c r="A43" s="210"/>
      <c r="B43" s="88" t="s">
        <v>133</v>
      </c>
      <c r="C43" s="85" t="s">
        <v>134</v>
      </c>
    </row>
    <row r="44" spans="1:3" ht="29" x14ac:dyDescent="0.35">
      <c r="A44" s="210"/>
      <c r="B44" s="88" t="s">
        <v>135</v>
      </c>
      <c r="C44" s="85" t="s">
        <v>136</v>
      </c>
    </row>
    <row r="45" spans="1:3" ht="29" x14ac:dyDescent="0.35">
      <c r="A45" s="210"/>
      <c r="B45" s="88" t="s">
        <v>137</v>
      </c>
      <c r="C45" s="85" t="s">
        <v>138</v>
      </c>
    </row>
    <row r="46" spans="1:3" ht="58" x14ac:dyDescent="0.35">
      <c r="A46" s="84" t="s">
        <v>139</v>
      </c>
      <c r="B46" s="88" t="s">
        <v>140</v>
      </c>
      <c r="C46" s="85" t="s">
        <v>141</v>
      </c>
    </row>
    <row r="47" spans="1:3" ht="87" customHeight="1" x14ac:dyDescent="0.35">
      <c r="A47" s="210" t="s">
        <v>142</v>
      </c>
      <c r="B47" s="88" t="s">
        <v>143</v>
      </c>
      <c r="C47" s="85" t="s">
        <v>144</v>
      </c>
    </row>
    <row r="48" spans="1:3" ht="87" customHeight="1" x14ac:dyDescent="0.35">
      <c r="A48" s="210"/>
      <c r="B48" s="88" t="s">
        <v>145</v>
      </c>
      <c r="C48" s="85" t="s">
        <v>146</v>
      </c>
    </row>
    <row r="49" spans="1:3" ht="87" customHeight="1" x14ac:dyDescent="0.35">
      <c r="A49" s="210"/>
      <c r="B49" s="88" t="s">
        <v>147</v>
      </c>
      <c r="C49" s="85" t="s">
        <v>148</v>
      </c>
    </row>
    <row r="50" spans="1:3" ht="87" customHeight="1" x14ac:dyDescent="0.35">
      <c r="A50" s="210"/>
      <c r="B50" s="88" t="s">
        <v>149</v>
      </c>
      <c r="C50" s="85" t="s">
        <v>150</v>
      </c>
    </row>
    <row r="51" spans="1:3" ht="29.15" customHeight="1" x14ac:dyDescent="0.35">
      <c r="A51" s="210" t="s">
        <v>151</v>
      </c>
      <c r="B51" s="88" t="s">
        <v>152</v>
      </c>
      <c r="C51" s="85" t="s">
        <v>153</v>
      </c>
    </row>
    <row r="52" spans="1:3" ht="43.5" x14ac:dyDescent="0.35">
      <c r="A52" s="210"/>
      <c r="B52" s="88" t="s">
        <v>154</v>
      </c>
      <c r="C52" s="85" t="s">
        <v>155</v>
      </c>
    </row>
    <row r="53" spans="1:3" ht="58" x14ac:dyDescent="0.35">
      <c r="A53" s="210"/>
      <c r="B53" s="88" t="s">
        <v>156</v>
      </c>
      <c r="C53" s="87" t="s">
        <v>157</v>
      </c>
    </row>
    <row r="54" spans="1:3" ht="29" x14ac:dyDescent="0.35">
      <c r="A54" s="210" t="s">
        <v>158</v>
      </c>
      <c r="B54" s="88" t="s">
        <v>159</v>
      </c>
      <c r="C54" s="86" t="s">
        <v>160</v>
      </c>
    </row>
    <row r="55" spans="1:3" ht="29" x14ac:dyDescent="0.35">
      <c r="A55" s="210"/>
      <c r="B55" s="88" t="s">
        <v>161</v>
      </c>
      <c r="C55" s="86" t="s">
        <v>162</v>
      </c>
    </row>
    <row r="56" spans="1:3" ht="29.15" customHeight="1" x14ac:dyDescent="0.35">
      <c r="A56" s="210"/>
      <c r="B56" s="88" t="s">
        <v>163</v>
      </c>
      <c r="C56" s="86" t="s">
        <v>164</v>
      </c>
    </row>
    <row r="57" spans="1:3" ht="29" x14ac:dyDescent="0.35">
      <c r="A57" s="210"/>
      <c r="B57" s="88" t="s">
        <v>165</v>
      </c>
      <c r="C57" s="86" t="s">
        <v>166</v>
      </c>
    </row>
    <row r="58" spans="1:3" ht="29" x14ac:dyDescent="0.35">
      <c r="A58" s="210"/>
      <c r="B58" s="88" t="s">
        <v>167</v>
      </c>
      <c r="C58" s="86" t="s">
        <v>168</v>
      </c>
    </row>
    <row r="59" spans="1:3" ht="29" x14ac:dyDescent="0.35">
      <c r="A59" s="210"/>
      <c r="B59" s="88" t="s">
        <v>169</v>
      </c>
      <c r="C59" s="86" t="s">
        <v>170</v>
      </c>
    </row>
    <row r="60" spans="1:3" ht="29.15" customHeight="1" x14ac:dyDescent="0.35">
      <c r="A60" s="210"/>
      <c r="B60" s="88" t="s">
        <v>171</v>
      </c>
      <c r="C60" s="86" t="s">
        <v>172</v>
      </c>
    </row>
    <row r="61" spans="1:3" ht="72.5" x14ac:dyDescent="0.35">
      <c r="A61" s="210"/>
      <c r="B61" s="88" t="s">
        <v>173</v>
      </c>
      <c r="C61" s="86" t="s">
        <v>174</v>
      </c>
    </row>
    <row r="62" spans="1:3" ht="58" x14ac:dyDescent="0.35">
      <c r="A62" s="210"/>
      <c r="B62" s="88" t="s">
        <v>175</v>
      </c>
      <c r="C62" s="86" t="s">
        <v>176</v>
      </c>
    </row>
    <row r="63" spans="1:3" ht="29" x14ac:dyDescent="0.35">
      <c r="A63" s="210" t="s">
        <v>177</v>
      </c>
      <c r="B63" s="88" t="s">
        <v>178</v>
      </c>
      <c r="C63" s="86" t="s">
        <v>179</v>
      </c>
    </row>
    <row r="64" spans="1:3" ht="29.15" customHeight="1" x14ac:dyDescent="0.35">
      <c r="A64" s="210"/>
      <c r="B64" s="88" t="s">
        <v>180</v>
      </c>
      <c r="C64" s="86" t="s">
        <v>181</v>
      </c>
    </row>
    <row r="65" spans="1:3" ht="29.15" customHeight="1" x14ac:dyDescent="0.35">
      <c r="A65" s="210"/>
      <c r="B65" s="88" t="s">
        <v>182</v>
      </c>
      <c r="C65" s="86" t="s">
        <v>183</v>
      </c>
    </row>
    <row r="66" spans="1:3" ht="29.15" customHeight="1" x14ac:dyDescent="0.35">
      <c r="A66" s="210"/>
      <c r="B66" s="88" t="s">
        <v>184</v>
      </c>
      <c r="C66" s="86" t="s">
        <v>185</v>
      </c>
    </row>
    <row r="67" spans="1:3" ht="29.15" customHeight="1" x14ac:dyDescent="0.35">
      <c r="A67" s="210"/>
      <c r="B67" s="88" t="s">
        <v>186</v>
      </c>
      <c r="C67" s="86" t="s">
        <v>168</v>
      </c>
    </row>
    <row r="68" spans="1:3" ht="72.5" x14ac:dyDescent="0.35">
      <c r="A68" s="210" t="s">
        <v>187</v>
      </c>
      <c r="B68" s="88" t="s">
        <v>188</v>
      </c>
      <c r="C68" s="86" t="s">
        <v>189</v>
      </c>
    </row>
    <row r="69" spans="1:3" ht="72.5" x14ac:dyDescent="0.35">
      <c r="A69" s="210"/>
      <c r="B69" s="88" t="s">
        <v>190</v>
      </c>
      <c r="C69" s="86" t="s">
        <v>191</v>
      </c>
    </row>
    <row r="70" spans="1:3" ht="58" x14ac:dyDescent="0.35">
      <c r="A70" s="210"/>
      <c r="B70" s="88" t="s">
        <v>192</v>
      </c>
      <c r="C70" s="86" t="s">
        <v>193</v>
      </c>
    </row>
    <row r="71" spans="1:3" ht="72.5" x14ac:dyDescent="0.35">
      <c r="A71" s="210"/>
      <c r="B71" s="88" t="s">
        <v>194</v>
      </c>
      <c r="C71" s="86" t="s">
        <v>195</v>
      </c>
    </row>
    <row r="72" spans="1:3" ht="58" x14ac:dyDescent="0.35">
      <c r="A72" s="210"/>
      <c r="B72" s="88" t="s">
        <v>196</v>
      </c>
      <c r="C72" s="86" t="s">
        <v>197</v>
      </c>
    </row>
    <row r="73" spans="1:3" x14ac:dyDescent="0.35">
      <c r="A73" s="210"/>
      <c r="B73" s="88" t="s">
        <v>198</v>
      </c>
      <c r="C73" s="86" t="s">
        <v>199</v>
      </c>
    </row>
    <row r="74" spans="1:3" ht="29" x14ac:dyDescent="0.35">
      <c r="A74" s="84" t="s">
        <v>200</v>
      </c>
      <c r="B74" s="88" t="s">
        <v>201</v>
      </c>
      <c r="C74" s="86" t="s">
        <v>202</v>
      </c>
    </row>
    <row r="75" spans="1:3" ht="29" x14ac:dyDescent="0.35">
      <c r="A75" s="84" t="s">
        <v>203</v>
      </c>
      <c r="B75" s="88" t="s">
        <v>204</v>
      </c>
      <c r="C75" s="86" t="s">
        <v>205</v>
      </c>
    </row>
    <row r="76" spans="1:3" ht="29" x14ac:dyDescent="0.35">
      <c r="A76" s="84" t="s">
        <v>206</v>
      </c>
      <c r="B76" s="88" t="s">
        <v>206</v>
      </c>
      <c r="C76" s="85"/>
    </row>
  </sheetData>
  <mergeCells count="15">
    <mergeCell ref="A54:A62"/>
    <mergeCell ref="A63:A67"/>
    <mergeCell ref="A68:A73"/>
    <mergeCell ref="A17:A21"/>
    <mergeCell ref="A22:A25"/>
    <mergeCell ref="A26:A34"/>
    <mergeCell ref="A35:A45"/>
    <mergeCell ref="A47:A50"/>
    <mergeCell ref="A51:A53"/>
    <mergeCell ref="A13:A16"/>
    <mergeCell ref="A1:D1"/>
    <mergeCell ref="A3:C3"/>
    <mergeCell ref="A4:C4"/>
    <mergeCell ref="A6:B6"/>
    <mergeCell ref="A9:A12"/>
  </mergeCells>
  <pageMargins left="0.7" right="0.7" top="0.78740157499999996" bottom="0.78740157499999996" header="0.3" footer="0.3"/>
  <headerFooter>
    <oddHeader>&amp;L&amp;"Calibri"&amp;10&amp;K000000 Confidential - Oracle Restricted&amp;1#_x000D_</oddHeader>
    <oddFooter>&amp;L_x000D_&amp;1#&amp;"Calibri"&amp;10&amp;K000000 Confidential - Oracle Restricted</oddFooter>
  </headerFooter>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B2FC-6A5C-4882-9FD0-E6018E7063D3}">
  <sheetPr codeName="List10"/>
  <dimension ref="A1:AX47"/>
  <sheetViews>
    <sheetView topLeftCell="A31" zoomScale="80" zoomScaleNormal="80" workbookViewId="0">
      <selection activeCell="A5" sqref="A5:Y5"/>
    </sheetView>
  </sheetViews>
  <sheetFormatPr defaultColWidth="9.26953125" defaultRowHeight="15.5" x14ac:dyDescent="0.35"/>
  <cols>
    <col min="1" max="1" width="15.54296875" style="52" customWidth="1"/>
    <col min="2" max="2" width="17.7265625" style="52" customWidth="1"/>
    <col min="3" max="24" width="9.26953125" style="52"/>
    <col min="25" max="25" width="11.7265625" style="52" customWidth="1"/>
    <col min="26" max="26" width="17" style="52" customWidth="1"/>
    <col min="27" max="16384" width="9.26953125" style="52"/>
  </cols>
  <sheetData>
    <row r="1" spans="1:50" s="62" customFormat="1" ht="34.5" customHeight="1" thickBot="1" x14ac:dyDescent="0.4">
      <c r="A1" s="211" t="s">
        <v>0</v>
      </c>
      <c r="B1" s="212"/>
      <c r="C1" s="212"/>
      <c r="D1" s="212"/>
      <c r="E1" s="212"/>
      <c r="F1" s="212"/>
      <c r="G1" s="212"/>
      <c r="H1" s="212"/>
      <c r="I1" s="212"/>
      <c r="J1" s="212"/>
      <c r="K1" s="212"/>
      <c r="L1" s="212"/>
      <c r="M1" s="212"/>
      <c r="N1" s="212"/>
      <c r="O1" s="212"/>
      <c r="P1" s="212"/>
      <c r="Q1" s="212"/>
      <c r="R1" s="212"/>
      <c r="S1" s="212"/>
      <c r="T1" s="212"/>
      <c r="U1" s="212"/>
      <c r="V1" s="212"/>
      <c r="W1" s="212"/>
      <c r="X1" s="212"/>
      <c r="Y1" s="213"/>
    </row>
    <row r="2" spans="1:50" s="62" customFormat="1" ht="11.25" customHeight="1" thickBot="1" x14ac:dyDescent="0.4">
      <c r="A2" s="65"/>
      <c r="B2" s="64"/>
      <c r="C2" s="64"/>
      <c r="D2" s="64"/>
      <c r="E2" s="64"/>
      <c r="F2" s="64"/>
      <c r="G2" s="64"/>
      <c r="H2" s="64"/>
      <c r="I2" s="64"/>
      <c r="J2" s="64"/>
      <c r="K2" s="64"/>
      <c r="L2" s="64"/>
      <c r="M2" s="64"/>
      <c r="N2" s="64"/>
      <c r="O2" s="64"/>
      <c r="P2" s="64"/>
      <c r="Q2" s="64"/>
      <c r="R2" s="64"/>
      <c r="S2" s="64"/>
      <c r="T2" s="64"/>
      <c r="U2" s="64"/>
      <c r="V2" s="64"/>
      <c r="W2" s="64"/>
      <c r="X2" s="64"/>
      <c r="Y2" s="63"/>
    </row>
    <row r="3" spans="1:50" s="62" customFormat="1" ht="37.5" customHeight="1" thickTop="1" thickBot="1" x14ac:dyDescent="0.4">
      <c r="A3" s="214" t="s">
        <v>207</v>
      </c>
      <c r="B3" s="215"/>
      <c r="C3" s="215"/>
      <c r="D3" s="215"/>
      <c r="E3" s="215"/>
      <c r="F3" s="215"/>
      <c r="G3" s="215"/>
      <c r="H3" s="215"/>
      <c r="I3" s="215"/>
      <c r="J3" s="215"/>
      <c r="K3" s="215"/>
      <c r="L3" s="215"/>
      <c r="M3" s="215"/>
      <c r="N3" s="215"/>
      <c r="O3" s="215"/>
      <c r="P3" s="215"/>
      <c r="Q3" s="215"/>
      <c r="R3" s="215"/>
      <c r="S3" s="215"/>
      <c r="T3" s="215"/>
      <c r="U3" s="215"/>
      <c r="V3" s="215"/>
      <c r="W3" s="215"/>
      <c r="X3" s="215"/>
      <c r="Y3" s="216"/>
    </row>
    <row r="4" spans="1:50" ht="16.5" thickTop="1" thickBot="1" x14ac:dyDescent="0.4">
      <c r="Y4" s="61"/>
    </row>
    <row r="5" spans="1:50" ht="16" thickBot="1" x14ac:dyDescent="0.4">
      <c r="A5" s="217" t="s">
        <v>317</v>
      </c>
      <c r="B5" s="218"/>
      <c r="C5" s="218"/>
      <c r="D5" s="218"/>
      <c r="E5" s="218"/>
      <c r="F5" s="218"/>
      <c r="G5" s="218"/>
      <c r="H5" s="218"/>
      <c r="I5" s="218"/>
      <c r="J5" s="218"/>
      <c r="K5" s="218"/>
      <c r="L5" s="218"/>
      <c r="M5" s="218"/>
      <c r="N5" s="218"/>
      <c r="O5" s="218"/>
      <c r="P5" s="218"/>
      <c r="Q5" s="218"/>
      <c r="R5" s="218"/>
      <c r="S5" s="218"/>
      <c r="T5" s="218"/>
      <c r="U5" s="218"/>
      <c r="V5" s="218"/>
      <c r="W5" s="218"/>
      <c r="X5" s="218"/>
      <c r="Y5" s="219"/>
    </row>
    <row r="6" spans="1:50" ht="16" thickBot="1" x14ac:dyDescent="0.4">
      <c r="A6" s="70"/>
      <c r="B6" s="71"/>
      <c r="C6" s="71"/>
      <c r="D6" s="71"/>
      <c r="E6" s="71"/>
      <c r="F6" s="71"/>
      <c r="G6" s="71"/>
      <c r="H6" s="71"/>
      <c r="I6" s="71"/>
      <c r="J6" s="71"/>
      <c r="K6" s="71"/>
      <c r="L6" s="71"/>
      <c r="M6" s="71"/>
      <c r="N6" s="71"/>
      <c r="O6" s="71"/>
      <c r="P6" s="71"/>
      <c r="Q6" s="71"/>
      <c r="R6" s="71"/>
      <c r="S6" s="71"/>
      <c r="T6" s="71"/>
      <c r="U6" s="71"/>
      <c r="V6" s="71"/>
      <c r="W6" s="71"/>
      <c r="X6" s="71"/>
      <c r="Y6" s="71"/>
    </row>
    <row r="7" spans="1:50" s="53" customFormat="1" ht="16" thickBot="1" x14ac:dyDescent="0.4">
      <c r="A7" s="232" t="s">
        <v>208</v>
      </c>
      <c r="B7" s="233"/>
      <c r="C7" s="233"/>
      <c r="D7" s="233"/>
      <c r="E7" s="233"/>
      <c r="F7" s="233"/>
      <c r="G7" s="233"/>
      <c r="H7" s="233"/>
      <c r="I7" s="233"/>
      <c r="J7" s="233"/>
      <c r="K7" s="233"/>
      <c r="L7" s="233"/>
      <c r="M7" s="233"/>
      <c r="N7" s="233"/>
      <c r="O7" s="233"/>
      <c r="P7" s="233"/>
      <c r="Q7" s="233"/>
      <c r="R7" s="233"/>
      <c r="S7" s="233"/>
      <c r="T7" s="233"/>
      <c r="U7" s="233"/>
      <c r="V7" s="233"/>
      <c r="W7" s="233"/>
      <c r="X7" s="233"/>
      <c r="Y7" s="234"/>
      <c r="Z7" s="227"/>
      <c r="AA7" s="227"/>
      <c r="AB7" s="227"/>
      <c r="AC7" s="227"/>
      <c r="AD7" s="227"/>
      <c r="AE7" s="227"/>
      <c r="AF7" s="227"/>
      <c r="AG7" s="227"/>
      <c r="AH7" s="227"/>
      <c r="AI7" s="227"/>
      <c r="AJ7" s="227"/>
      <c r="AK7" s="227"/>
      <c r="AL7" s="227"/>
      <c r="AM7" s="227"/>
      <c r="AN7" s="227"/>
      <c r="AO7" s="227"/>
      <c r="AP7" s="227"/>
      <c r="AQ7" s="227"/>
      <c r="AR7" s="227"/>
      <c r="AS7" s="227"/>
      <c r="AT7" s="227"/>
      <c r="AU7" s="227"/>
      <c r="AV7" s="227"/>
      <c r="AW7" s="227"/>
      <c r="AX7" s="227"/>
    </row>
    <row r="8" spans="1:50" ht="16" thickBot="1" x14ac:dyDescent="0.4">
      <c r="A8" s="66"/>
      <c r="B8" s="66"/>
      <c r="C8" s="66"/>
      <c r="D8" s="66"/>
      <c r="E8" s="66"/>
      <c r="F8" s="66"/>
      <c r="G8" s="66"/>
      <c r="H8" s="66"/>
      <c r="I8" s="66"/>
      <c r="J8" s="66"/>
      <c r="K8" s="66"/>
      <c r="L8" s="66"/>
      <c r="M8" s="66"/>
      <c r="N8" s="66"/>
      <c r="O8" s="66"/>
      <c r="P8" s="66"/>
      <c r="Q8" s="66"/>
      <c r="R8" s="66"/>
      <c r="S8" s="66"/>
      <c r="T8" s="66"/>
      <c r="U8" s="66"/>
      <c r="V8" s="66"/>
      <c r="W8" s="66"/>
      <c r="X8" s="66"/>
      <c r="Y8" s="66"/>
    </row>
    <row r="9" spans="1:50" s="53" customFormat="1" ht="42" customHeight="1" x14ac:dyDescent="0.35">
      <c r="A9" s="220" t="s">
        <v>209</v>
      </c>
      <c r="B9" s="221"/>
      <c r="C9" s="221"/>
      <c r="D9" s="221"/>
      <c r="E9" s="221"/>
      <c r="F9" s="221"/>
      <c r="G9" s="221"/>
      <c r="H9" s="221"/>
      <c r="I9" s="221"/>
      <c r="J9" s="221"/>
      <c r="K9" s="221"/>
      <c r="L9" s="221"/>
      <c r="M9" s="221"/>
      <c r="N9" s="221"/>
      <c r="O9" s="221"/>
      <c r="P9" s="221"/>
      <c r="Q9" s="221"/>
      <c r="R9" s="221"/>
      <c r="S9" s="221"/>
      <c r="T9" s="221"/>
      <c r="U9" s="221"/>
      <c r="V9" s="221"/>
      <c r="W9" s="221"/>
      <c r="X9" s="221"/>
      <c r="Y9" s="222"/>
    </row>
    <row r="10" spans="1:50" s="53" customFormat="1" ht="16" thickBot="1" x14ac:dyDescent="0.4">
      <c r="A10" s="60"/>
      <c r="B10" s="69"/>
      <c r="C10" s="69"/>
      <c r="D10" s="69"/>
      <c r="E10" s="69"/>
      <c r="F10" s="69"/>
      <c r="G10" s="69"/>
      <c r="H10" s="69"/>
      <c r="I10" s="69"/>
      <c r="J10" s="69"/>
      <c r="K10" s="69"/>
      <c r="L10" s="69"/>
      <c r="M10" s="69"/>
      <c r="N10" s="69"/>
      <c r="O10" s="69"/>
      <c r="P10" s="69"/>
      <c r="Q10" s="69"/>
      <c r="R10" s="69"/>
      <c r="S10" s="69"/>
      <c r="T10" s="69"/>
      <c r="U10" s="69"/>
      <c r="V10" s="69"/>
      <c r="W10" s="69"/>
      <c r="X10" s="69"/>
      <c r="Y10" s="69"/>
    </row>
    <row r="11" spans="1:50" s="56" customFormat="1" ht="19.149999999999999" customHeight="1" thickBot="1" x14ac:dyDescent="0.4">
      <c r="A11" s="223" t="s">
        <v>210</v>
      </c>
      <c r="B11" s="221"/>
      <c r="C11" s="221"/>
      <c r="D11" s="221"/>
      <c r="E11" s="221"/>
      <c r="F11" s="221"/>
      <c r="G11" s="221"/>
      <c r="H11" s="221"/>
      <c r="I11" s="221"/>
      <c r="J11" s="221"/>
      <c r="K11" s="221"/>
      <c r="L11" s="221"/>
      <c r="M11" s="221"/>
      <c r="N11" s="221"/>
      <c r="O11" s="221"/>
      <c r="P11" s="221"/>
      <c r="Q11" s="221"/>
      <c r="R11" s="221"/>
      <c r="S11" s="221"/>
      <c r="T11" s="221"/>
      <c r="U11" s="221"/>
      <c r="V11" s="221"/>
      <c r="W11" s="221"/>
      <c r="X11" s="221"/>
      <c r="Y11" s="222"/>
    </row>
    <row r="12" spans="1:50" s="56" customFormat="1" ht="19.149999999999999" customHeight="1" thickBot="1" x14ac:dyDescent="0.4">
      <c r="A12" s="60"/>
      <c r="B12" s="60"/>
      <c r="C12" s="60"/>
      <c r="D12" s="60"/>
      <c r="E12" s="60"/>
      <c r="F12" s="60"/>
      <c r="G12" s="60"/>
      <c r="H12" s="60"/>
      <c r="I12" s="60"/>
      <c r="J12" s="60"/>
      <c r="K12" s="60"/>
      <c r="L12" s="60"/>
      <c r="M12" s="60"/>
      <c r="N12" s="60"/>
      <c r="O12" s="60"/>
      <c r="P12" s="60"/>
      <c r="Q12" s="60"/>
      <c r="R12" s="60"/>
      <c r="S12" s="60"/>
      <c r="T12" s="60"/>
      <c r="U12" s="60"/>
      <c r="V12" s="60"/>
      <c r="W12" s="60"/>
      <c r="X12" s="60"/>
      <c r="Y12" s="60"/>
    </row>
    <row r="13" spans="1:50" s="56" customFormat="1" ht="19.149999999999999" customHeight="1" thickBot="1" x14ac:dyDescent="0.4">
      <c r="A13" s="223" t="s">
        <v>211</v>
      </c>
      <c r="B13" s="221"/>
      <c r="C13" s="221"/>
      <c r="D13" s="221"/>
      <c r="E13" s="221"/>
      <c r="F13" s="221"/>
      <c r="G13" s="221"/>
      <c r="H13" s="221"/>
      <c r="I13" s="221"/>
      <c r="J13" s="221"/>
      <c r="K13" s="221"/>
      <c r="L13" s="221"/>
      <c r="M13" s="221"/>
      <c r="N13" s="221"/>
      <c r="O13" s="221"/>
      <c r="P13" s="221"/>
      <c r="Q13" s="221"/>
      <c r="R13" s="221"/>
      <c r="S13" s="221"/>
      <c r="T13" s="221"/>
      <c r="U13" s="221"/>
      <c r="V13" s="221"/>
      <c r="W13" s="221"/>
      <c r="X13" s="221"/>
      <c r="Y13" s="222"/>
    </row>
    <row r="14" spans="1:50" s="56" customFormat="1" ht="16" thickBot="1" x14ac:dyDescent="0.4">
      <c r="A14" s="60"/>
      <c r="B14" s="60"/>
      <c r="C14" s="60"/>
      <c r="D14" s="60"/>
      <c r="E14" s="60"/>
      <c r="F14" s="60"/>
      <c r="G14" s="60"/>
      <c r="H14" s="60"/>
      <c r="I14" s="60"/>
      <c r="J14" s="60"/>
      <c r="K14" s="60"/>
      <c r="L14" s="60"/>
      <c r="M14" s="60"/>
      <c r="N14" s="60"/>
      <c r="O14" s="60"/>
      <c r="P14" s="60"/>
      <c r="Q14" s="60"/>
      <c r="R14" s="60"/>
      <c r="S14" s="60"/>
      <c r="T14" s="60"/>
      <c r="U14" s="60"/>
      <c r="V14" s="60"/>
      <c r="W14" s="60"/>
      <c r="X14" s="60"/>
      <c r="Y14" s="60"/>
    </row>
    <row r="15" spans="1:50" s="56" customFormat="1" ht="20.65" customHeight="1" thickBot="1" x14ac:dyDescent="0.4">
      <c r="A15" s="223" t="s">
        <v>212</v>
      </c>
      <c r="B15" s="221"/>
      <c r="C15" s="221"/>
      <c r="D15" s="221"/>
      <c r="E15" s="221"/>
      <c r="F15" s="221"/>
      <c r="G15" s="221"/>
      <c r="H15" s="221"/>
      <c r="I15" s="221"/>
      <c r="J15" s="221"/>
      <c r="K15" s="221"/>
      <c r="L15" s="221"/>
      <c r="M15" s="221"/>
      <c r="N15" s="221"/>
      <c r="O15" s="221"/>
      <c r="P15" s="221"/>
      <c r="Q15" s="221"/>
      <c r="R15" s="221"/>
      <c r="S15" s="221"/>
      <c r="T15" s="221"/>
      <c r="U15" s="221"/>
      <c r="V15" s="221"/>
      <c r="W15" s="221"/>
      <c r="X15" s="221"/>
      <c r="Y15" s="222"/>
    </row>
    <row r="16" spans="1:50" s="56" customFormat="1" ht="16" thickBot="1" x14ac:dyDescent="0.4">
      <c r="A16" s="57"/>
      <c r="B16" s="59"/>
      <c r="C16" s="59"/>
      <c r="D16" s="59"/>
      <c r="E16" s="59"/>
      <c r="F16" s="59"/>
      <c r="G16" s="59"/>
      <c r="H16" s="59"/>
      <c r="I16" s="59"/>
      <c r="J16" s="59"/>
      <c r="K16" s="59"/>
      <c r="L16" s="59"/>
      <c r="M16" s="59"/>
      <c r="N16" s="59"/>
      <c r="O16" s="59"/>
      <c r="P16" s="59"/>
      <c r="Q16" s="59"/>
      <c r="R16" s="59"/>
      <c r="S16" s="59"/>
      <c r="T16" s="59"/>
      <c r="U16" s="59"/>
      <c r="V16" s="59"/>
      <c r="W16" s="59"/>
      <c r="X16" s="59"/>
      <c r="Y16" s="59"/>
    </row>
    <row r="17" spans="1:50" s="56" customFormat="1" ht="56.15" customHeight="1" thickBot="1" x14ac:dyDescent="0.4">
      <c r="A17" s="235" t="s">
        <v>213</v>
      </c>
      <c r="B17" s="236"/>
      <c r="C17" s="236"/>
      <c r="D17" s="236"/>
      <c r="E17" s="236"/>
      <c r="F17" s="236"/>
      <c r="G17" s="236"/>
      <c r="H17" s="236"/>
      <c r="I17" s="236"/>
      <c r="J17" s="236"/>
      <c r="K17" s="236"/>
      <c r="L17" s="236"/>
      <c r="M17" s="236"/>
      <c r="N17" s="236"/>
      <c r="O17" s="236"/>
      <c r="P17" s="236"/>
      <c r="Q17" s="236"/>
      <c r="R17" s="236"/>
      <c r="S17" s="236"/>
      <c r="T17" s="236"/>
      <c r="U17" s="236"/>
      <c r="V17" s="236"/>
      <c r="W17" s="236"/>
      <c r="X17" s="236"/>
      <c r="Y17" s="237"/>
    </row>
    <row r="18" spans="1:50" s="56" customFormat="1" ht="16" thickBot="1" x14ac:dyDescent="0.4">
      <c r="A18" s="58"/>
      <c r="B18" s="57"/>
      <c r="C18" s="57"/>
      <c r="D18" s="57"/>
      <c r="E18" s="57"/>
      <c r="F18" s="57"/>
      <c r="G18" s="57"/>
      <c r="H18" s="57"/>
      <c r="I18" s="57"/>
      <c r="J18" s="57"/>
      <c r="K18" s="57"/>
      <c r="L18" s="57"/>
      <c r="M18" s="57"/>
      <c r="N18" s="57"/>
      <c r="O18" s="57"/>
      <c r="P18" s="57"/>
      <c r="Q18" s="57"/>
      <c r="R18" s="57"/>
      <c r="S18" s="57"/>
      <c r="T18" s="57"/>
      <c r="U18" s="57"/>
      <c r="V18" s="57"/>
      <c r="W18" s="57"/>
      <c r="X18" s="57"/>
      <c r="Y18" s="57"/>
    </row>
    <row r="19" spans="1:50" s="56" customFormat="1" ht="36" customHeight="1" thickBot="1" x14ac:dyDescent="0.4">
      <c r="A19" s="235" t="s">
        <v>214</v>
      </c>
      <c r="B19" s="236"/>
      <c r="C19" s="236"/>
      <c r="D19" s="236"/>
      <c r="E19" s="236"/>
      <c r="F19" s="236"/>
      <c r="G19" s="236"/>
      <c r="H19" s="236"/>
      <c r="I19" s="236"/>
      <c r="J19" s="236"/>
      <c r="K19" s="236"/>
      <c r="L19" s="236"/>
      <c r="M19" s="236"/>
      <c r="N19" s="236"/>
      <c r="O19" s="236"/>
      <c r="P19" s="236"/>
      <c r="Q19" s="236"/>
      <c r="R19" s="236"/>
      <c r="S19" s="236"/>
      <c r="T19" s="236"/>
      <c r="U19" s="236"/>
      <c r="V19" s="236"/>
      <c r="W19" s="236"/>
      <c r="X19" s="236"/>
      <c r="Y19" s="237"/>
    </row>
    <row r="20" spans="1:50" s="56" customFormat="1" ht="15" customHeight="1" thickBot="1" x14ac:dyDescent="0.4">
      <c r="A20" s="58"/>
      <c r="B20" s="57"/>
      <c r="C20" s="57"/>
      <c r="D20" s="57"/>
      <c r="E20" s="57"/>
      <c r="F20" s="57"/>
      <c r="G20" s="57"/>
      <c r="H20" s="57"/>
      <c r="I20" s="57"/>
      <c r="J20" s="57"/>
      <c r="K20" s="57"/>
      <c r="L20" s="57"/>
      <c r="M20" s="57"/>
      <c r="N20" s="57"/>
      <c r="O20" s="57"/>
      <c r="P20" s="57"/>
      <c r="Q20" s="57"/>
      <c r="R20" s="57"/>
      <c r="S20" s="57"/>
      <c r="T20" s="57"/>
      <c r="U20" s="57"/>
      <c r="V20" s="57"/>
      <c r="W20" s="57"/>
      <c r="X20" s="57"/>
      <c r="Y20" s="57"/>
    </row>
    <row r="21" spans="1:50" ht="16.149999999999999" customHeight="1" thickBot="1" x14ac:dyDescent="0.4">
      <c r="A21" s="238" t="s">
        <v>215</v>
      </c>
      <c r="B21" s="239"/>
      <c r="C21" s="239"/>
      <c r="D21" s="239"/>
      <c r="E21" s="239"/>
      <c r="F21" s="239"/>
      <c r="G21" s="239"/>
      <c r="H21" s="239"/>
      <c r="I21" s="239"/>
      <c r="J21" s="239"/>
      <c r="K21" s="239"/>
      <c r="L21" s="239"/>
      <c r="M21" s="239"/>
      <c r="N21" s="239"/>
      <c r="O21" s="239"/>
      <c r="P21" s="239"/>
      <c r="Q21" s="239"/>
      <c r="R21" s="239"/>
      <c r="S21" s="239"/>
      <c r="T21" s="239"/>
      <c r="U21" s="239"/>
      <c r="V21" s="239"/>
      <c r="W21" s="239"/>
      <c r="X21" s="239"/>
      <c r="Y21" s="240"/>
    </row>
    <row r="22" spans="1:50" ht="16" thickBot="1" x14ac:dyDescent="0.4"/>
    <row r="23" spans="1:50" ht="116.65" customHeight="1" thickBot="1" x14ac:dyDescent="0.4">
      <c r="A23" s="241" t="s">
        <v>216</v>
      </c>
      <c r="B23" s="242"/>
      <c r="C23" s="242"/>
      <c r="D23" s="242"/>
      <c r="E23" s="242"/>
      <c r="F23" s="242"/>
      <c r="G23" s="242"/>
      <c r="H23" s="242"/>
      <c r="I23" s="242"/>
      <c r="J23" s="242"/>
      <c r="K23" s="242"/>
      <c r="L23" s="242"/>
      <c r="M23" s="242"/>
      <c r="N23" s="242"/>
      <c r="O23" s="242"/>
      <c r="P23" s="242"/>
      <c r="Q23" s="242"/>
      <c r="R23" s="242"/>
      <c r="S23" s="242"/>
      <c r="T23" s="242"/>
      <c r="U23" s="242"/>
      <c r="V23" s="242"/>
      <c r="W23" s="242"/>
      <c r="X23" s="242"/>
      <c r="Y23" s="243"/>
    </row>
    <row r="24" spans="1:50" s="53" customFormat="1" ht="14.15" customHeight="1" thickBot="1" x14ac:dyDescent="0.4">
      <c r="A24" s="55"/>
      <c r="B24" s="55"/>
      <c r="C24" s="55"/>
      <c r="D24" s="55"/>
      <c r="E24" s="55"/>
      <c r="F24" s="55"/>
      <c r="G24" s="55"/>
      <c r="H24" s="55"/>
      <c r="I24" s="55"/>
      <c r="J24" s="55"/>
      <c r="K24" s="55"/>
      <c r="L24" s="55"/>
      <c r="M24" s="55"/>
      <c r="N24" s="55"/>
      <c r="O24" s="55"/>
      <c r="P24" s="55"/>
      <c r="Q24" s="55"/>
      <c r="R24" s="55"/>
      <c r="S24" s="55"/>
      <c r="T24" s="55"/>
      <c r="U24" s="55"/>
      <c r="V24" s="55"/>
      <c r="W24" s="55"/>
      <c r="X24" s="55"/>
      <c r="Y24" s="55"/>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row>
    <row r="25" spans="1:50" s="99" customFormat="1" ht="232.5" customHeight="1" x14ac:dyDescent="0.35">
      <c r="A25" s="228" t="s">
        <v>217</v>
      </c>
      <c r="B25" s="229"/>
      <c r="C25" s="229"/>
      <c r="D25" s="229"/>
      <c r="E25" s="229"/>
      <c r="F25" s="229"/>
      <c r="G25" s="229"/>
      <c r="H25" s="229"/>
      <c r="I25" s="229"/>
      <c r="J25" s="229"/>
      <c r="K25" s="229"/>
      <c r="L25" s="229"/>
      <c r="M25" s="229"/>
      <c r="N25" s="229"/>
      <c r="O25" s="229"/>
      <c r="P25" s="229"/>
      <c r="Q25" s="229"/>
      <c r="R25" s="229"/>
      <c r="S25" s="229"/>
      <c r="T25" s="229"/>
      <c r="U25" s="229"/>
      <c r="V25" s="229"/>
      <c r="W25" s="229"/>
      <c r="X25" s="229"/>
      <c r="Y25" s="230"/>
      <c r="Z25" s="98"/>
    </row>
    <row r="26" spans="1:50" s="53" customFormat="1" ht="12.75" customHeight="1" thickBot="1" x14ac:dyDescent="0.4">
      <c r="A26" s="231"/>
      <c r="B26" s="231"/>
      <c r="C26" s="231"/>
      <c r="D26" s="231"/>
      <c r="E26" s="231"/>
      <c r="F26" s="231"/>
      <c r="G26" s="231"/>
      <c r="H26" s="231"/>
      <c r="I26" s="231"/>
      <c r="J26" s="231"/>
      <c r="K26" s="231"/>
      <c r="L26" s="231"/>
      <c r="M26" s="231"/>
      <c r="N26" s="231"/>
      <c r="O26" s="231"/>
      <c r="P26" s="231"/>
      <c r="Q26" s="231"/>
      <c r="R26" s="231"/>
      <c r="S26" s="231"/>
      <c r="T26" s="231"/>
      <c r="U26" s="231"/>
      <c r="V26" s="231"/>
      <c r="W26" s="231"/>
      <c r="X26" s="231"/>
      <c r="Y26" s="231"/>
    </row>
    <row r="27" spans="1:50" ht="16.149999999999999" customHeight="1" thickBot="1" x14ac:dyDescent="0.4">
      <c r="A27" s="241" t="s">
        <v>218</v>
      </c>
      <c r="B27" s="242"/>
      <c r="C27" s="242"/>
      <c r="D27" s="242"/>
      <c r="E27" s="242"/>
      <c r="F27" s="242"/>
      <c r="G27" s="242"/>
      <c r="H27" s="242"/>
      <c r="I27" s="242"/>
      <c r="J27" s="242"/>
      <c r="K27" s="242"/>
      <c r="L27" s="242"/>
      <c r="M27" s="242"/>
      <c r="N27" s="242"/>
      <c r="O27" s="242"/>
      <c r="P27" s="242"/>
      <c r="Q27" s="242"/>
      <c r="R27" s="242"/>
      <c r="S27" s="242"/>
      <c r="T27" s="242"/>
      <c r="U27" s="242"/>
      <c r="V27" s="242"/>
      <c r="W27" s="242"/>
      <c r="X27" s="242"/>
      <c r="Y27" s="243"/>
    </row>
    <row r="28" spans="1:50" ht="10.5" customHeight="1" thickBot="1" x14ac:dyDescent="0.4">
      <c r="A28" s="249"/>
      <c r="B28" s="249"/>
      <c r="C28" s="249"/>
      <c r="D28" s="249"/>
      <c r="E28" s="249"/>
      <c r="F28" s="249"/>
      <c r="G28" s="249"/>
      <c r="H28" s="249"/>
      <c r="I28" s="249"/>
      <c r="J28" s="249"/>
      <c r="K28" s="249"/>
      <c r="L28" s="249"/>
      <c r="M28" s="249"/>
      <c r="N28" s="249"/>
      <c r="O28" s="249"/>
      <c r="P28" s="249"/>
      <c r="Q28" s="249"/>
      <c r="R28" s="249"/>
      <c r="S28" s="249"/>
      <c r="T28" s="249"/>
      <c r="U28" s="249"/>
      <c r="V28" s="249"/>
      <c r="W28" s="249"/>
      <c r="X28" s="249"/>
      <c r="Y28" s="249"/>
    </row>
    <row r="29" spans="1:50" ht="52.5" customHeight="1" x14ac:dyDescent="0.35">
      <c r="A29" s="241" t="s">
        <v>219</v>
      </c>
      <c r="B29" s="242"/>
      <c r="C29" s="242"/>
      <c r="D29" s="242"/>
      <c r="E29" s="242"/>
      <c r="F29" s="242"/>
      <c r="G29" s="242"/>
      <c r="H29" s="242"/>
      <c r="I29" s="242"/>
      <c r="J29" s="242"/>
      <c r="K29" s="242"/>
      <c r="L29" s="242"/>
      <c r="M29" s="242"/>
      <c r="N29" s="242"/>
      <c r="O29" s="242"/>
      <c r="P29" s="242"/>
      <c r="Q29" s="242"/>
      <c r="R29" s="242"/>
      <c r="S29" s="242"/>
      <c r="T29" s="242"/>
      <c r="U29" s="242"/>
      <c r="V29" s="242"/>
      <c r="W29" s="242"/>
      <c r="X29" s="242"/>
      <c r="Y29" s="243"/>
    </row>
    <row r="30" spans="1:50" ht="10.5" customHeight="1" x14ac:dyDescent="0.35">
      <c r="A30" s="244"/>
      <c r="B30" s="244"/>
      <c r="C30" s="244"/>
      <c r="D30" s="244"/>
      <c r="E30" s="244"/>
      <c r="F30" s="244"/>
      <c r="G30" s="244"/>
      <c r="H30" s="244"/>
      <c r="I30" s="244"/>
      <c r="J30" s="244"/>
      <c r="K30" s="244"/>
      <c r="L30" s="244"/>
      <c r="M30" s="244"/>
      <c r="N30" s="244"/>
      <c r="O30" s="244"/>
      <c r="P30" s="244"/>
      <c r="Q30" s="244"/>
      <c r="R30" s="244"/>
      <c r="S30" s="244"/>
      <c r="T30" s="244"/>
      <c r="U30" s="244"/>
      <c r="V30" s="244"/>
      <c r="W30" s="244"/>
      <c r="X30" s="244"/>
      <c r="Y30" s="244"/>
    </row>
    <row r="31" spans="1:50" ht="75" customHeight="1" x14ac:dyDescent="0.35">
      <c r="A31" s="245" t="s">
        <v>220</v>
      </c>
      <c r="B31" s="246"/>
      <c r="C31" s="246"/>
      <c r="D31" s="246"/>
      <c r="E31" s="246"/>
      <c r="F31" s="246"/>
      <c r="G31" s="246"/>
      <c r="H31" s="246"/>
      <c r="I31" s="246"/>
      <c r="J31" s="246"/>
      <c r="K31" s="246"/>
      <c r="L31" s="246"/>
      <c r="M31" s="246"/>
      <c r="N31" s="246"/>
      <c r="O31" s="246"/>
      <c r="P31" s="246"/>
      <c r="Q31" s="246"/>
      <c r="R31" s="246"/>
      <c r="S31" s="246"/>
      <c r="T31" s="246"/>
      <c r="U31" s="246"/>
      <c r="V31" s="246"/>
      <c r="W31" s="246"/>
      <c r="X31" s="246"/>
      <c r="Y31" s="247"/>
    </row>
    <row r="32" spans="1:50" ht="30.75" customHeight="1" x14ac:dyDescent="0.35">
      <c r="A32" s="248" t="s">
        <v>221</v>
      </c>
      <c r="B32" s="225"/>
      <c r="C32" s="225"/>
      <c r="D32" s="225"/>
      <c r="E32" s="225"/>
      <c r="F32" s="225"/>
      <c r="G32" s="225"/>
      <c r="H32" s="225"/>
      <c r="I32" s="225"/>
      <c r="J32" s="225"/>
      <c r="K32" s="225"/>
      <c r="L32" s="225"/>
      <c r="M32" s="225"/>
      <c r="N32" s="225"/>
      <c r="O32" s="225"/>
      <c r="P32" s="225"/>
      <c r="Q32" s="225"/>
      <c r="R32" s="225"/>
      <c r="S32" s="225"/>
      <c r="T32" s="225"/>
      <c r="U32" s="225"/>
      <c r="V32" s="225"/>
      <c r="W32" s="225"/>
      <c r="X32" s="225"/>
      <c r="Y32" s="226"/>
    </row>
    <row r="33" spans="1:25" ht="118.15" customHeight="1" x14ac:dyDescent="0.35">
      <c r="A33" s="224" t="s">
        <v>222</v>
      </c>
      <c r="B33" s="225"/>
      <c r="C33" s="225"/>
      <c r="D33" s="225"/>
      <c r="E33" s="225"/>
      <c r="F33" s="225"/>
      <c r="G33" s="225"/>
      <c r="H33" s="225"/>
      <c r="I33" s="225"/>
      <c r="J33" s="225"/>
      <c r="K33" s="225"/>
      <c r="L33" s="225"/>
      <c r="M33" s="225"/>
      <c r="N33" s="225"/>
      <c r="O33" s="225"/>
      <c r="P33" s="225"/>
      <c r="Q33" s="225"/>
      <c r="R33" s="225"/>
      <c r="S33" s="225"/>
      <c r="T33" s="225"/>
      <c r="U33" s="225"/>
      <c r="V33" s="225"/>
      <c r="W33" s="225"/>
      <c r="X33" s="225"/>
      <c r="Y33" s="226"/>
    </row>
    <row r="34" spans="1:25" s="94" customFormat="1" x14ac:dyDescent="0.35">
      <c r="A34" s="248" t="s">
        <v>223</v>
      </c>
      <c r="B34" s="225"/>
      <c r="C34" s="225"/>
      <c r="D34" s="225"/>
      <c r="E34" s="225"/>
      <c r="F34" s="225"/>
      <c r="G34" s="225"/>
      <c r="H34" s="225"/>
      <c r="I34" s="225"/>
      <c r="J34" s="225"/>
      <c r="K34" s="225"/>
      <c r="L34" s="225"/>
      <c r="M34" s="225"/>
      <c r="N34" s="225"/>
      <c r="O34" s="225"/>
      <c r="P34" s="225"/>
      <c r="Q34" s="225"/>
      <c r="R34" s="225"/>
      <c r="S34" s="225"/>
      <c r="T34" s="225"/>
      <c r="U34" s="225"/>
      <c r="V34" s="225"/>
      <c r="W34" s="225"/>
      <c r="X34" s="225"/>
      <c r="Y34" s="226"/>
    </row>
    <row r="35" spans="1:25" s="94" customFormat="1" ht="15" customHeight="1" x14ac:dyDescent="0.35">
      <c r="A35" s="250" t="s">
        <v>224</v>
      </c>
      <c r="B35" s="251"/>
      <c r="C35" s="251"/>
      <c r="D35" s="251"/>
      <c r="E35" s="251"/>
      <c r="F35" s="251"/>
      <c r="G35" s="251"/>
      <c r="H35" s="251"/>
      <c r="I35" s="251"/>
      <c r="J35" s="251"/>
      <c r="K35" s="251"/>
      <c r="L35" s="251"/>
      <c r="M35" s="251"/>
      <c r="N35" s="251"/>
      <c r="O35" s="251"/>
      <c r="P35" s="251"/>
      <c r="Q35" s="251"/>
      <c r="R35" s="251"/>
      <c r="S35" s="251"/>
      <c r="T35" s="251"/>
      <c r="U35" s="251"/>
      <c r="V35" s="251"/>
      <c r="W35" s="251"/>
      <c r="X35" s="251"/>
      <c r="Y35" s="252"/>
    </row>
    <row r="36" spans="1:25" ht="17.649999999999999" customHeight="1" x14ac:dyDescent="0.35">
      <c r="A36" s="254" t="s">
        <v>225</v>
      </c>
      <c r="B36" s="225"/>
      <c r="C36" s="225"/>
      <c r="D36" s="225"/>
      <c r="E36" s="225"/>
      <c r="F36" s="225"/>
      <c r="G36" s="225"/>
      <c r="H36" s="225"/>
      <c r="I36" s="225"/>
      <c r="J36" s="225"/>
      <c r="K36" s="225"/>
      <c r="L36" s="225"/>
      <c r="M36" s="225"/>
      <c r="N36" s="225"/>
      <c r="O36" s="225"/>
      <c r="P36" s="225"/>
      <c r="Q36" s="225"/>
      <c r="R36" s="225"/>
      <c r="S36" s="225"/>
      <c r="T36" s="225"/>
      <c r="U36" s="225"/>
      <c r="V36" s="225"/>
      <c r="W36" s="225"/>
      <c r="X36" s="225"/>
      <c r="Y36" s="226"/>
    </row>
    <row r="37" spans="1:25" ht="20.149999999999999" customHeight="1" x14ac:dyDescent="0.35">
      <c r="A37" s="254" t="s">
        <v>226</v>
      </c>
      <c r="B37" s="225"/>
      <c r="C37" s="225"/>
      <c r="D37" s="225"/>
      <c r="E37" s="225"/>
      <c r="F37" s="225"/>
      <c r="G37" s="225"/>
      <c r="H37" s="225"/>
      <c r="I37" s="225"/>
      <c r="J37" s="225"/>
      <c r="K37" s="225"/>
      <c r="L37" s="225"/>
      <c r="M37" s="225"/>
      <c r="N37" s="225"/>
      <c r="O37" s="225"/>
      <c r="P37" s="225"/>
      <c r="Q37" s="225"/>
      <c r="R37" s="225"/>
      <c r="S37" s="225"/>
      <c r="T37" s="225"/>
      <c r="U37" s="225"/>
      <c r="V37" s="225"/>
      <c r="W37" s="225"/>
      <c r="X37" s="225"/>
      <c r="Y37" s="226"/>
    </row>
    <row r="38" spans="1:25" ht="20.149999999999999" customHeight="1" x14ac:dyDescent="0.35">
      <c r="A38" s="254" t="s">
        <v>227</v>
      </c>
      <c r="B38" s="225"/>
      <c r="C38" s="225"/>
      <c r="D38" s="225"/>
      <c r="E38" s="225"/>
      <c r="F38" s="225"/>
      <c r="G38" s="225"/>
      <c r="H38" s="225"/>
      <c r="I38" s="225"/>
      <c r="J38" s="225"/>
      <c r="K38" s="225"/>
      <c r="L38" s="225"/>
      <c r="M38" s="225"/>
      <c r="N38" s="225"/>
      <c r="O38" s="225"/>
      <c r="P38" s="225"/>
      <c r="Q38" s="225"/>
      <c r="R38" s="225"/>
      <c r="S38" s="225"/>
      <c r="T38" s="225"/>
      <c r="U38" s="225"/>
      <c r="V38" s="225"/>
      <c r="W38" s="225"/>
      <c r="X38" s="225"/>
      <c r="Y38" s="226"/>
    </row>
    <row r="39" spans="1:25" ht="20.149999999999999" customHeight="1" x14ac:dyDescent="0.35">
      <c r="A39" s="255" t="s">
        <v>228</v>
      </c>
      <c r="B39" s="256"/>
      <c r="C39" s="256"/>
      <c r="D39" s="256"/>
      <c r="E39" s="256"/>
      <c r="F39" s="256"/>
      <c r="G39" s="256"/>
      <c r="H39" s="256"/>
      <c r="I39" s="256"/>
      <c r="J39" s="256"/>
      <c r="K39" s="256"/>
      <c r="L39" s="256"/>
      <c r="M39" s="256"/>
      <c r="N39" s="256"/>
      <c r="O39" s="256"/>
      <c r="P39" s="256"/>
      <c r="Q39" s="256"/>
      <c r="R39" s="256"/>
      <c r="S39" s="256"/>
      <c r="T39" s="256"/>
      <c r="U39" s="256"/>
      <c r="V39" s="256"/>
      <c r="W39" s="256"/>
      <c r="X39" s="256"/>
      <c r="Y39" s="257"/>
    </row>
    <row r="40" spans="1:25" ht="17.25" customHeight="1" x14ac:dyDescent="0.35">
      <c r="A40" s="258"/>
      <c r="B40" s="258"/>
      <c r="C40" s="258"/>
      <c r="D40" s="258"/>
      <c r="E40" s="258"/>
      <c r="F40" s="258"/>
      <c r="G40" s="258"/>
      <c r="H40" s="258"/>
      <c r="I40" s="258"/>
      <c r="J40" s="258"/>
      <c r="K40" s="258"/>
      <c r="L40" s="258"/>
      <c r="M40" s="258"/>
      <c r="N40" s="258"/>
      <c r="O40" s="258"/>
      <c r="P40" s="258"/>
      <c r="Q40" s="258"/>
      <c r="R40" s="258"/>
      <c r="S40" s="258"/>
      <c r="T40" s="258"/>
      <c r="U40" s="258"/>
      <c r="V40" s="258"/>
      <c r="W40" s="258"/>
      <c r="X40" s="258"/>
      <c r="Y40" s="258"/>
    </row>
    <row r="41" spans="1:25" ht="159.75" customHeight="1" x14ac:dyDescent="0.35">
      <c r="A41" s="259" t="s">
        <v>229</v>
      </c>
      <c r="B41" s="260"/>
      <c r="C41" s="260"/>
      <c r="D41" s="260"/>
      <c r="E41" s="260"/>
      <c r="F41" s="260"/>
      <c r="G41" s="260"/>
      <c r="H41" s="260"/>
      <c r="I41" s="260"/>
      <c r="J41" s="260"/>
      <c r="K41" s="260"/>
      <c r="L41" s="260"/>
      <c r="M41" s="260"/>
      <c r="N41" s="260"/>
      <c r="O41" s="260"/>
      <c r="P41" s="260"/>
      <c r="Q41" s="260"/>
      <c r="R41" s="260"/>
      <c r="S41" s="260"/>
      <c r="T41" s="260"/>
      <c r="U41" s="260"/>
      <c r="V41" s="260"/>
      <c r="W41" s="260"/>
      <c r="X41" s="260"/>
      <c r="Y41" s="261"/>
    </row>
    <row r="42" spans="1:25" ht="16" thickBot="1" x14ac:dyDescent="0.4">
      <c r="A42" s="242"/>
      <c r="B42" s="242"/>
      <c r="C42" s="242"/>
      <c r="D42" s="242"/>
      <c r="E42" s="242"/>
      <c r="F42" s="242"/>
      <c r="G42" s="242"/>
      <c r="H42" s="242"/>
      <c r="I42" s="242"/>
      <c r="J42" s="242"/>
      <c r="K42" s="242"/>
      <c r="L42" s="242"/>
      <c r="M42" s="242"/>
      <c r="N42" s="242"/>
      <c r="O42" s="242"/>
      <c r="P42" s="242"/>
      <c r="Q42" s="242"/>
      <c r="R42" s="242"/>
      <c r="S42" s="242"/>
      <c r="T42" s="242"/>
      <c r="U42" s="242"/>
      <c r="V42" s="242"/>
      <c r="W42" s="242"/>
      <c r="X42" s="242"/>
      <c r="Y42" s="242"/>
    </row>
    <row r="43" spans="1:25" ht="21.75" customHeight="1" thickBot="1" x14ac:dyDescent="0.4">
      <c r="A43" s="241" t="s">
        <v>230</v>
      </c>
      <c r="B43" s="242"/>
      <c r="C43" s="242"/>
      <c r="D43" s="242"/>
      <c r="E43" s="242"/>
      <c r="F43" s="242"/>
      <c r="G43" s="242"/>
      <c r="H43" s="242"/>
      <c r="I43" s="242"/>
      <c r="J43" s="242"/>
      <c r="K43" s="242"/>
      <c r="L43" s="242"/>
      <c r="M43" s="242"/>
      <c r="N43" s="242"/>
      <c r="O43" s="242"/>
      <c r="P43" s="242"/>
      <c r="Q43" s="242"/>
      <c r="R43" s="242"/>
      <c r="S43" s="242"/>
      <c r="T43" s="242"/>
      <c r="U43" s="242"/>
      <c r="V43" s="242"/>
      <c r="W43" s="242"/>
      <c r="X43" s="242"/>
      <c r="Y43" s="243"/>
    </row>
    <row r="44" spans="1:25" ht="10.5" customHeight="1" thickBot="1" x14ac:dyDescent="0.4">
      <c r="A44" s="262"/>
      <c r="B44" s="262"/>
      <c r="C44" s="262"/>
      <c r="D44" s="262"/>
      <c r="E44" s="262"/>
      <c r="F44" s="262"/>
      <c r="G44" s="262"/>
      <c r="H44" s="262"/>
      <c r="I44" s="262"/>
      <c r="J44" s="262"/>
      <c r="K44" s="262"/>
      <c r="L44" s="262"/>
      <c r="M44" s="262"/>
      <c r="N44" s="262"/>
      <c r="O44" s="262"/>
      <c r="P44" s="262"/>
      <c r="Q44" s="262"/>
      <c r="R44" s="262"/>
      <c r="S44" s="262"/>
      <c r="T44" s="262"/>
      <c r="U44" s="262"/>
      <c r="V44" s="262"/>
      <c r="W44" s="262"/>
      <c r="X44" s="262"/>
      <c r="Y44" s="262"/>
    </row>
    <row r="45" spans="1:25" ht="30.75" customHeight="1" x14ac:dyDescent="0.35">
      <c r="A45" s="263" t="s">
        <v>231</v>
      </c>
      <c r="B45" s="242"/>
      <c r="C45" s="242"/>
      <c r="D45" s="242"/>
      <c r="E45" s="242"/>
      <c r="F45" s="242"/>
      <c r="G45" s="242"/>
      <c r="H45" s="242"/>
      <c r="I45" s="242"/>
      <c r="J45" s="242"/>
      <c r="K45" s="242"/>
      <c r="L45" s="242"/>
      <c r="M45" s="242"/>
      <c r="N45" s="242"/>
      <c r="O45" s="242"/>
      <c r="P45" s="242"/>
      <c r="Q45" s="242"/>
      <c r="R45" s="242"/>
      <c r="S45" s="242"/>
      <c r="T45" s="242"/>
      <c r="U45" s="242"/>
      <c r="V45" s="242"/>
      <c r="W45" s="242"/>
      <c r="X45" s="242"/>
      <c r="Y45" s="243"/>
    </row>
    <row r="46" spans="1:25" ht="10.15" customHeight="1" thickBot="1" x14ac:dyDescent="0.4">
      <c r="A46" s="253"/>
      <c r="B46" s="253"/>
      <c r="C46" s="253"/>
      <c r="D46" s="253"/>
      <c r="E46" s="253"/>
      <c r="F46" s="253"/>
      <c r="G46" s="253"/>
      <c r="H46" s="253"/>
      <c r="I46" s="253"/>
      <c r="J46" s="253"/>
      <c r="K46" s="253"/>
      <c r="L46" s="253"/>
      <c r="M46" s="253"/>
      <c r="N46" s="253"/>
      <c r="O46" s="253"/>
      <c r="P46" s="253"/>
      <c r="Q46" s="253"/>
      <c r="R46" s="253"/>
      <c r="S46" s="253"/>
      <c r="T46" s="253"/>
      <c r="U46" s="253"/>
      <c r="V46" s="253"/>
      <c r="W46" s="253"/>
      <c r="X46" s="253"/>
      <c r="Y46" s="253"/>
    </row>
    <row r="47" spans="1:25" ht="21.75" customHeight="1" thickBot="1" x14ac:dyDescent="0.4">
      <c r="A47" s="241" t="s">
        <v>232</v>
      </c>
      <c r="B47" s="242"/>
      <c r="C47" s="242"/>
      <c r="D47" s="242"/>
      <c r="E47" s="242"/>
      <c r="F47" s="242"/>
      <c r="G47" s="242"/>
      <c r="H47" s="242"/>
      <c r="I47" s="242"/>
      <c r="J47" s="242"/>
      <c r="K47" s="242"/>
      <c r="L47" s="242"/>
      <c r="M47" s="242"/>
      <c r="N47" s="242"/>
      <c r="O47" s="242"/>
      <c r="P47" s="242"/>
      <c r="Q47" s="242"/>
      <c r="R47" s="242"/>
      <c r="S47" s="242"/>
      <c r="T47" s="242"/>
      <c r="U47" s="242"/>
      <c r="V47" s="242"/>
      <c r="W47" s="242"/>
      <c r="X47" s="242"/>
      <c r="Y47" s="243"/>
    </row>
  </sheetData>
  <mergeCells count="36">
    <mergeCell ref="A35:Y35"/>
    <mergeCell ref="A34:Y34"/>
    <mergeCell ref="A19:Y19"/>
    <mergeCell ref="A46:Y46"/>
    <mergeCell ref="A47:Y47"/>
    <mergeCell ref="A38:Y38"/>
    <mergeCell ref="A39:Y39"/>
    <mergeCell ref="A40:Y40"/>
    <mergeCell ref="A41:Y41"/>
    <mergeCell ref="A42:Y42"/>
    <mergeCell ref="A43:Y43"/>
    <mergeCell ref="A44:Y44"/>
    <mergeCell ref="A45:Y45"/>
    <mergeCell ref="A36:Y36"/>
    <mergeCell ref="A37:Y37"/>
    <mergeCell ref="A27:Y27"/>
    <mergeCell ref="A33:Y33"/>
    <mergeCell ref="Z7:AX7"/>
    <mergeCell ref="A25:Y25"/>
    <mergeCell ref="A26:Y26"/>
    <mergeCell ref="A7:Y7"/>
    <mergeCell ref="A15:Y15"/>
    <mergeCell ref="A17:Y17"/>
    <mergeCell ref="A21:Y21"/>
    <mergeCell ref="A23:Y23"/>
    <mergeCell ref="A13:Y13"/>
    <mergeCell ref="A29:Y29"/>
    <mergeCell ref="A30:Y30"/>
    <mergeCell ref="A31:Y31"/>
    <mergeCell ref="A32:Y32"/>
    <mergeCell ref="A28:Y28"/>
    <mergeCell ref="A1:Y1"/>
    <mergeCell ref="A3:Y3"/>
    <mergeCell ref="A5:Y5"/>
    <mergeCell ref="A9:Y9"/>
    <mergeCell ref="A11:Y11"/>
  </mergeCells>
  <pageMargins left="0.7" right="0.7" top="0.78740157499999996" bottom="0.78740157499999996" header="0.3" footer="0.3"/>
  <pageSetup paperSize="9" orientation="portrait" horizontalDpi="4294967293" verticalDpi="4294967293" r:id="rId1"/>
  <headerFooter>
    <oddHeader>&amp;L&amp;"Calibri"&amp;10&amp;K000000 Confidential - Oracle Restricted&amp;1#_x000D_</oddHeader>
    <oddFooter>&amp;L_x000D_&amp;1#&amp;"Calibri"&amp;10&amp;K000000 Confidential - Oracle Restricted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N45"/>
  <sheetViews>
    <sheetView topLeftCell="A12" zoomScaleNormal="100" workbookViewId="0">
      <selection activeCell="B14" sqref="B14:N14"/>
    </sheetView>
  </sheetViews>
  <sheetFormatPr defaultRowHeight="14.5" x14ac:dyDescent="0.35"/>
  <cols>
    <col min="1" max="1" width="43.453125" style="1" customWidth="1"/>
    <col min="14" max="14" width="27.7265625" customWidth="1"/>
  </cols>
  <sheetData>
    <row r="1" spans="1:14" s="3" customFormat="1" ht="31.9" customHeight="1" x14ac:dyDescent="0.35">
      <c r="A1" s="269" t="s">
        <v>0</v>
      </c>
      <c r="B1" s="270"/>
      <c r="C1" s="270"/>
      <c r="D1" s="270"/>
      <c r="E1" s="270"/>
      <c r="F1" s="270"/>
      <c r="G1" s="270"/>
      <c r="H1" s="270"/>
      <c r="I1" s="270"/>
      <c r="J1" s="270"/>
      <c r="K1" s="270"/>
      <c r="L1" s="270"/>
      <c r="M1" s="270"/>
      <c r="N1" s="271"/>
    </row>
    <row r="2" spans="1:14" s="3" customFormat="1" ht="13.9" customHeight="1" thickBot="1" x14ac:dyDescent="0.4">
      <c r="A2" s="68"/>
      <c r="B2" s="68"/>
      <c r="C2" s="68"/>
      <c r="D2" s="68"/>
      <c r="E2" s="68"/>
      <c r="F2" s="68"/>
      <c r="G2" s="68"/>
      <c r="H2" s="68"/>
      <c r="I2" s="68"/>
      <c r="J2" s="68"/>
      <c r="K2" s="68"/>
      <c r="L2" s="68"/>
      <c r="M2" s="68"/>
      <c r="N2" s="68"/>
    </row>
    <row r="3" spans="1:14" s="3" customFormat="1" ht="37.15" customHeight="1" thickTop="1" x14ac:dyDescent="0.35">
      <c r="A3" s="272" t="s">
        <v>233</v>
      </c>
      <c r="B3" s="273"/>
      <c r="C3" s="273"/>
      <c r="D3" s="273"/>
      <c r="E3" s="273"/>
      <c r="F3" s="273"/>
      <c r="G3" s="273"/>
      <c r="H3" s="273"/>
      <c r="I3" s="273"/>
      <c r="J3" s="273"/>
      <c r="K3" s="273"/>
      <c r="L3" s="273"/>
      <c r="M3" s="273"/>
      <c r="N3" s="273"/>
    </row>
    <row r="4" spans="1:14" s="3" customFormat="1" ht="37.15" customHeight="1" x14ac:dyDescent="0.35">
      <c r="A4" s="277" t="s">
        <v>234</v>
      </c>
      <c r="B4" s="278"/>
      <c r="C4" s="278"/>
      <c r="D4" s="278"/>
      <c r="E4" s="278"/>
      <c r="F4" s="278"/>
      <c r="G4" s="278"/>
      <c r="H4" s="278"/>
      <c r="I4" s="278"/>
      <c r="J4" s="278"/>
      <c r="K4" s="278"/>
      <c r="L4" s="278"/>
      <c r="M4" s="278"/>
      <c r="N4" s="279"/>
    </row>
    <row r="5" spans="1:14" ht="15" thickBot="1" x14ac:dyDescent="0.4">
      <c r="A5" s="276"/>
      <c r="B5" s="276"/>
      <c r="C5" s="276"/>
      <c r="D5" s="276"/>
      <c r="E5" s="276"/>
      <c r="F5" s="276"/>
      <c r="G5" s="276"/>
      <c r="H5" s="276"/>
      <c r="I5" s="276"/>
      <c r="J5" s="276"/>
      <c r="K5" s="276"/>
      <c r="L5" s="276"/>
      <c r="M5" s="276"/>
      <c r="N5" s="276"/>
    </row>
    <row r="6" spans="1:14" s="7" customFormat="1" ht="19" thickBot="1" x14ac:dyDescent="0.5">
      <c r="A6" s="20" t="s">
        <v>235</v>
      </c>
      <c r="B6" s="274" t="s">
        <v>236</v>
      </c>
      <c r="C6" s="274"/>
      <c r="D6" s="274"/>
      <c r="E6" s="274"/>
      <c r="F6" s="274"/>
      <c r="G6" s="274"/>
      <c r="H6" s="274"/>
      <c r="I6" s="274"/>
      <c r="J6" s="274"/>
      <c r="K6" s="274"/>
      <c r="L6" s="274"/>
      <c r="M6" s="274"/>
      <c r="N6" s="274"/>
    </row>
    <row r="7" spans="1:14" ht="75.75" customHeight="1" x14ac:dyDescent="0.35">
      <c r="A7" s="21" t="s">
        <v>237</v>
      </c>
      <c r="B7" s="275" t="s">
        <v>238</v>
      </c>
      <c r="C7" s="275"/>
      <c r="D7" s="275"/>
      <c r="E7" s="275"/>
      <c r="F7" s="275"/>
      <c r="G7" s="275"/>
      <c r="H7" s="275"/>
      <c r="I7" s="275"/>
      <c r="J7" s="275"/>
      <c r="K7" s="275"/>
      <c r="L7" s="275"/>
      <c r="M7" s="275"/>
      <c r="N7" s="275"/>
    </row>
    <row r="8" spans="1:14" ht="62.65" customHeight="1" x14ac:dyDescent="0.35">
      <c r="A8" s="22" t="s">
        <v>239</v>
      </c>
      <c r="B8" s="264" t="s">
        <v>240</v>
      </c>
      <c r="C8" s="264"/>
      <c r="D8" s="264"/>
      <c r="E8" s="264"/>
      <c r="F8" s="264"/>
      <c r="G8" s="264"/>
      <c r="H8" s="264"/>
      <c r="I8" s="264"/>
      <c r="J8" s="264"/>
      <c r="K8" s="264"/>
      <c r="L8" s="264"/>
      <c r="M8" s="264"/>
      <c r="N8" s="264"/>
    </row>
    <row r="9" spans="1:14" ht="63" customHeight="1" x14ac:dyDescent="0.35">
      <c r="A9" s="67" t="s">
        <v>241</v>
      </c>
      <c r="B9" s="264" t="s">
        <v>242</v>
      </c>
      <c r="C9" s="264"/>
      <c r="D9" s="264"/>
      <c r="E9" s="264"/>
      <c r="F9" s="264"/>
      <c r="G9" s="264"/>
      <c r="H9" s="264"/>
      <c r="I9" s="264"/>
      <c r="J9" s="264"/>
      <c r="K9" s="264"/>
      <c r="L9" s="264"/>
      <c r="M9" s="264"/>
      <c r="N9" s="264"/>
    </row>
    <row r="10" spans="1:14" ht="10.5" customHeight="1" x14ac:dyDescent="0.35">
      <c r="A10" s="5"/>
      <c r="B10" s="265"/>
      <c r="C10" s="265"/>
      <c r="D10" s="265"/>
      <c r="E10" s="265"/>
      <c r="F10" s="265"/>
      <c r="G10" s="265"/>
      <c r="H10" s="265"/>
      <c r="I10" s="265"/>
      <c r="J10" s="265"/>
      <c r="K10" s="265"/>
      <c r="L10" s="265"/>
      <c r="M10" s="265"/>
      <c r="N10" s="265"/>
    </row>
    <row r="11" spans="1:14" ht="45" customHeight="1" x14ac:dyDescent="0.35">
      <c r="A11" s="67" t="s">
        <v>243</v>
      </c>
      <c r="B11" s="264" t="s">
        <v>244</v>
      </c>
      <c r="C11" s="264"/>
      <c r="D11" s="264"/>
      <c r="E11" s="264"/>
      <c r="F11" s="264"/>
      <c r="G11" s="264"/>
      <c r="H11" s="264"/>
      <c r="I11" s="264"/>
      <c r="J11" s="264"/>
      <c r="K11" s="264"/>
      <c r="L11" s="264"/>
      <c r="M11" s="264"/>
      <c r="N11" s="264"/>
    </row>
    <row r="12" spans="1:14" ht="45" customHeight="1" x14ac:dyDescent="0.35">
      <c r="A12" s="22" t="s">
        <v>245</v>
      </c>
      <c r="B12" s="264" t="s">
        <v>246</v>
      </c>
      <c r="C12" s="264"/>
      <c r="D12" s="264"/>
      <c r="E12" s="264"/>
      <c r="F12" s="264"/>
      <c r="G12" s="264"/>
      <c r="H12" s="264"/>
      <c r="I12" s="264"/>
      <c r="J12" s="264"/>
      <c r="K12" s="264"/>
      <c r="L12" s="264"/>
      <c r="M12" s="264"/>
      <c r="N12" s="264"/>
    </row>
    <row r="13" spans="1:14" ht="45" customHeight="1" x14ac:dyDescent="0.35">
      <c r="A13" s="22" t="s">
        <v>247</v>
      </c>
      <c r="B13" s="264" t="s">
        <v>248</v>
      </c>
      <c r="C13" s="264"/>
      <c r="D13" s="264"/>
      <c r="E13" s="264"/>
      <c r="F13" s="264"/>
      <c r="G13" s="264"/>
      <c r="H13" s="264"/>
      <c r="I13" s="264"/>
      <c r="J13" s="264"/>
      <c r="K13" s="264"/>
      <c r="L13" s="264"/>
      <c r="M13" s="264"/>
      <c r="N13" s="264"/>
    </row>
    <row r="14" spans="1:14" ht="45" customHeight="1" x14ac:dyDescent="0.35">
      <c r="A14" s="22" t="s">
        <v>249</v>
      </c>
      <c r="B14" s="264" t="s">
        <v>318</v>
      </c>
      <c r="C14" s="264"/>
      <c r="D14" s="264"/>
      <c r="E14" s="264"/>
      <c r="F14" s="264"/>
      <c r="G14" s="264"/>
      <c r="H14" s="264"/>
      <c r="I14" s="264"/>
      <c r="J14" s="264"/>
      <c r="K14" s="264"/>
      <c r="L14" s="264"/>
      <c r="M14" s="264"/>
      <c r="N14" s="264"/>
    </row>
    <row r="15" spans="1:14" ht="60" customHeight="1" x14ac:dyDescent="0.35">
      <c r="A15" s="22" t="s">
        <v>250</v>
      </c>
      <c r="B15" s="264" t="s">
        <v>251</v>
      </c>
      <c r="C15" s="264"/>
      <c r="D15" s="264"/>
      <c r="E15" s="264"/>
      <c r="F15" s="264"/>
      <c r="G15" s="264"/>
      <c r="H15" s="264"/>
      <c r="I15" s="264"/>
      <c r="J15" s="264"/>
      <c r="K15" s="264"/>
      <c r="L15" s="264"/>
      <c r="M15" s="264"/>
      <c r="N15" s="264"/>
    </row>
    <row r="16" spans="1:14" ht="9" customHeight="1" x14ac:dyDescent="0.35">
      <c r="A16" s="5"/>
      <c r="B16" s="265"/>
      <c r="C16" s="265"/>
      <c r="D16" s="265"/>
      <c r="E16" s="265"/>
      <c r="F16" s="265"/>
      <c r="G16" s="265"/>
      <c r="H16" s="265"/>
      <c r="I16" s="265"/>
      <c r="J16" s="265"/>
      <c r="K16" s="265"/>
      <c r="L16" s="265"/>
      <c r="M16" s="265"/>
      <c r="N16" s="265"/>
    </row>
    <row r="17" spans="1:14" ht="98.25" customHeight="1" x14ac:dyDescent="0.35">
      <c r="A17" s="67" t="s">
        <v>252</v>
      </c>
      <c r="B17" s="264" t="s">
        <v>253</v>
      </c>
      <c r="C17" s="264"/>
      <c r="D17" s="264"/>
      <c r="E17" s="264"/>
      <c r="F17" s="264"/>
      <c r="G17" s="264"/>
      <c r="H17" s="264"/>
      <c r="I17" s="264"/>
      <c r="J17" s="264"/>
      <c r="K17" s="264"/>
      <c r="L17" s="264"/>
      <c r="M17" s="264"/>
      <c r="N17" s="264"/>
    </row>
    <row r="18" spans="1:14" ht="51" customHeight="1" x14ac:dyDescent="0.35">
      <c r="A18" s="67" t="s">
        <v>254</v>
      </c>
      <c r="B18" s="264" t="s">
        <v>255</v>
      </c>
      <c r="C18" s="264"/>
      <c r="D18" s="264"/>
      <c r="E18" s="264"/>
      <c r="F18" s="264"/>
      <c r="G18" s="264"/>
      <c r="H18" s="264"/>
      <c r="I18" s="264"/>
      <c r="J18" s="264"/>
      <c r="K18" s="264"/>
      <c r="L18" s="264"/>
      <c r="M18" s="264"/>
      <c r="N18" s="264"/>
    </row>
    <row r="19" spans="1:14" ht="9" customHeight="1" x14ac:dyDescent="0.35">
      <c r="A19" s="5"/>
      <c r="B19" s="182"/>
      <c r="C19" s="182"/>
      <c r="D19" s="182"/>
      <c r="E19" s="182"/>
      <c r="F19" s="182"/>
      <c r="G19" s="182"/>
      <c r="H19" s="182"/>
      <c r="I19" s="182"/>
      <c r="J19" s="182"/>
      <c r="K19" s="182"/>
      <c r="L19" s="182"/>
      <c r="M19" s="182"/>
      <c r="N19" s="182"/>
    </row>
    <row r="20" spans="1:14" s="1" customFormat="1" ht="60.65" customHeight="1" x14ac:dyDescent="0.35">
      <c r="A20" s="67" t="s">
        <v>256</v>
      </c>
      <c r="B20" s="264" t="s">
        <v>257</v>
      </c>
      <c r="C20" s="264"/>
      <c r="D20" s="264"/>
      <c r="E20" s="264"/>
      <c r="F20" s="264"/>
      <c r="G20" s="264"/>
      <c r="H20" s="264"/>
      <c r="I20" s="264"/>
      <c r="J20" s="264"/>
      <c r="K20" s="264"/>
      <c r="L20" s="264"/>
      <c r="M20" s="264"/>
      <c r="N20" s="264"/>
    </row>
    <row r="21" spans="1:14" ht="29" x14ac:dyDescent="0.35">
      <c r="A21" s="67" t="s">
        <v>258</v>
      </c>
      <c r="B21" s="264" t="s">
        <v>259</v>
      </c>
      <c r="C21" s="264"/>
      <c r="D21" s="264"/>
      <c r="E21" s="264"/>
      <c r="F21" s="264"/>
      <c r="G21" s="264"/>
      <c r="H21" s="264"/>
      <c r="I21" s="264"/>
      <c r="J21" s="264"/>
      <c r="K21" s="264"/>
      <c r="L21" s="264"/>
      <c r="M21" s="264"/>
      <c r="N21" s="264"/>
    </row>
    <row r="22" spans="1:14" ht="15" thickBot="1" x14ac:dyDescent="0.4">
      <c r="A22" s="5"/>
      <c r="B22" s="182"/>
      <c r="C22" s="182"/>
      <c r="D22" s="182"/>
      <c r="E22" s="182"/>
      <c r="F22" s="182"/>
      <c r="G22" s="182"/>
      <c r="H22" s="182"/>
      <c r="I22" s="182"/>
      <c r="J22" s="182"/>
      <c r="K22" s="182"/>
      <c r="L22" s="182"/>
      <c r="M22" s="182"/>
      <c r="N22" s="182"/>
    </row>
    <row r="23" spans="1:14" ht="18.5" x14ac:dyDescent="0.45">
      <c r="A23" s="72" t="s">
        <v>260</v>
      </c>
      <c r="B23" s="266"/>
      <c r="C23" s="267"/>
      <c r="D23" s="267"/>
      <c r="E23" s="267"/>
      <c r="F23" s="267"/>
      <c r="G23" s="267"/>
      <c r="H23" s="267"/>
      <c r="I23" s="267"/>
      <c r="J23" s="267"/>
      <c r="K23" s="267"/>
      <c r="L23" s="267"/>
      <c r="M23" s="267"/>
      <c r="N23" s="268"/>
    </row>
    <row r="24" spans="1:14" ht="15" customHeight="1" x14ac:dyDescent="0.35">
      <c r="A24" s="67" t="s">
        <v>261</v>
      </c>
      <c r="B24" s="264" t="s">
        <v>262</v>
      </c>
      <c r="C24" s="264"/>
      <c r="D24" s="264"/>
      <c r="E24" s="264"/>
      <c r="F24" s="264"/>
      <c r="G24" s="264"/>
      <c r="H24" s="264"/>
      <c r="I24" s="264"/>
      <c r="J24" s="264"/>
      <c r="K24" s="264"/>
      <c r="L24" s="264"/>
      <c r="M24" s="264"/>
      <c r="N24" s="264"/>
    </row>
    <row r="25" spans="1:14" ht="15" customHeight="1" x14ac:dyDescent="0.35">
      <c r="A25" s="67" t="s">
        <v>263</v>
      </c>
      <c r="B25" s="264" t="s">
        <v>237</v>
      </c>
      <c r="C25" s="264"/>
      <c r="D25" s="264"/>
      <c r="E25" s="264"/>
      <c r="F25" s="264"/>
      <c r="G25" s="264"/>
      <c r="H25" s="264"/>
      <c r="I25" s="264"/>
      <c r="J25" s="264"/>
      <c r="K25" s="264"/>
      <c r="L25" s="264"/>
      <c r="M25" s="264"/>
      <c r="N25" s="264"/>
    </row>
    <row r="26" spans="1:14" ht="15" customHeight="1" x14ac:dyDescent="0.35">
      <c r="A26" s="67" t="s">
        <v>264</v>
      </c>
      <c r="B26" s="264" t="s">
        <v>265</v>
      </c>
      <c r="C26" s="264"/>
      <c r="D26" s="264"/>
      <c r="E26" s="264"/>
      <c r="F26" s="264"/>
      <c r="G26" s="264"/>
      <c r="H26" s="264"/>
      <c r="I26" s="264"/>
      <c r="J26" s="264"/>
      <c r="K26" s="264"/>
      <c r="L26" s="264"/>
      <c r="M26" s="264"/>
      <c r="N26" s="264"/>
    </row>
    <row r="27" spans="1:14" ht="15" customHeight="1" x14ac:dyDescent="0.35">
      <c r="A27" s="67" t="s">
        <v>266</v>
      </c>
      <c r="B27" s="264" t="s">
        <v>267</v>
      </c>
      <c r="C27" s="264"/>
      <c r="D27" s="264"/>
      <c r="E27" s="264"/>
      <c r="F27" s="264"/>
      <c r="G27" s="264"/>
      <c r="H27" s="264"/>
      <c r="I27" s="264"/>
      <c r="J27" s="264"/>
      <c r="K27" s="264"/>
      <c r="L27" s="264"/>
      <c r="M27" s="264"/>
      <c r="N27" s="264"/>
    </row>
    <row r="28" spans="1:14" ht="15" customHeight="1" x14ac:dyDescent="0.35">
      <c r="A28" s="67" t="s">
        <v>268</v>
      </c>
      <c r="B28" s="264" t="s">
        <v>269</v>
      </c>
      <c r="C28" s="264"/>
      <c r="D28" s="264"/>
      <c r="E28" s="264"/>
      <c r="F28" s="264"/>
      <c r="G28" s="264"/>
      <c r="H28" s="264"/>
      <c r="I28" s="264"/>
      <c r="J28" s="264"/>
      <c r="K28" s="264"/>
      <c r="L28" s="264"/>
      <c r="M28" s="264"/>
      <c r="N28" s="264"/>
    </row>
    <row r="29" spans="1:14" x14ac:dyDescent="0.35">
      <c r="A29" s="67" t="s">
        <v>270</v>
      </c>
      <c r="B29" s="264" t="s">
        <v>271</v>
      </c>
      <c r="C29" s="264"/>
      <c r="D29" s="264"/>
      <c r="E29" s="264"/>
      <c r="F29" s="264"/>
      <c r="G29" s="264"/>
      <c r="H29" s="264"/>
      <c r="I29" s="264"/>
      <c r="J29" s="264"/>
      <c r="K29" s="264"/>
      <c r="L29" s="264"/>
      <c r="M29" s="264"/>
      <c r="N29" s="264"/>
    </row>
    <row r="30" spans="1:14" ht="15" customHeight="1" x14ac:dyDescent="0.35">
      <c r="A30" s="67" t="s">
        <v>272</v>
      </c>
      <c r="B30" s="264" t="s">
        <v>273</v>
      </c>
      <c r="C30" s="264"/>
      <c r="D30" s="264"/>
      <c r="E30" s="264"/>
      <c r="F30" s="264"/>
      <c r="G30" s="264"/>
      <c r="H30" s="264"/>
      <c r="I30" s="264"/>
      <c r="J30" s="264"/>
      <c r="K30" s="264"/>
      <c r="L30" s="264"/>
      <c r="M30" s="264"/>
      <c r="N30" s="264"/>
    </row>
    <row r="31" spans="1:14" ht="15" customHeight="1" x14ac:dyDescent="0.35">
      <c r="A31" s="67" t="s">
        <v>274</v>
      </c>
      <c r="B31" s="264" t="s">
        <v>275</v>
      </c>
      <c r="C31" s="264"/>
      <c r="D31" s="264"/>
      <c r="E31" s="264"/>
      <c r="F31" s="264"/>
      <c r="G31" s="264"/>
      <c r="H31" s="264"/>
      <c r="I31" s="264"/>
      <c r="J31" s="264"/>
      <c r="K31" s="264"/>
      <c r="L31" s="264"/>
      <c r="M31" s="264"/>
      <c r="N31" s="264"/>
    </row>
    <row r="32" spans="1:14" ht="15" customHeight="1" x14ac:dyDescent="0.35">
      <c r="A32" s="67" t="s">
        <v>276</v>
      </c>
      <c r="B32" s="264" t="s">
        <v>277</v>
      </c>
      <c r="C32" s="264"/>
      <c r="D32" s="264"/>
      <c r="E32" s="264"/>
      <c r="F32" s="264"/>
      <c r="G32" s="264"/>
      <c r="H32" s="264"/>
      <c r="I32" s="264"/>
      <c r="J32" s="264"/>
      <c r="K32" s="264"/>
      <c r="L32" s="264"/>
      <c r="M32" s="264"/>
      <c r="N32" s="264"/>
    </row>
    <row r="33" spans="1:14" ht="15" customHeight="1" x14ac:dyDescent="0.35">
      <c r="A33" s="67" t="s">
        <v>278</v>
      </c>
      <c r="B33" s="264" t="s">
        <v>279</v>
      </c>
      <c r="C33" s="264"/>
      <c r="D33" s="264"/>
      <c r="E33" s="264"/>
      <c r="F33" s="264"/>
      <c r="G33" s="264"/>
      <c r="H33" s="264"/>
      <c r="I33" s="264"/>
      <c r="J33" s="264"/>
      <c r="K33" s="264"/>
      <c r="L33" s="264"/>
      <c r="M33" s="264"/>
      <c r="N33" s="264"/>
    </row>
    <row r="34" spans="1:14" ht="15" customHeight="1" x14ac:dyDescent="0.35">
      <c r="A34" s="67" t="s">
        <v>280</v>
      </c>
      <c r="B34" s="264" t="s">
        <v>281</v>
      </c>
      <c r="C34" s="264"/>
      <c r="D34" s="264"/>
      <c r="E34" s="264"/>
      <c r="F34" s="264"/>
      <c r="G34" s="264"/>
      <c r="H34" s="264"/>
      <c r="I34" s="264"/>
      <c r="J34" s="264"/>
      <c r="K34" s="264"/>
      <c r="L34" s="264"/>
      <c r="M34" s="264"/>
      <c r="N34" s="264"/>
    </row>
    <row r="35" spans="1:14" ht="15" customHeight="1" x14ac:dyDescent="0.35">
      <c r="A35" s="67" t="s">
        <v>282</v>
      </c>
      <c r="B35" s="264" t="s">
        <v>283</v>
      </c>
      <c r="C35" s="264"/>
      <c r="D35" s="264"/>
      <c r="E35" s="264"/>
      <c r="F35" s="264"/>
      <c r="G35" s="264"/>
      <c r="H35" s="264"/>
      <c r="I35" s="264"/>
      <c r="J35" s="264"/>
      <c r="K35" s="264"/>
      <c r="L35" s="264"/>
      <c r="M35" s="264"/>
      <c r="N35" s="264"/>
    </row>
    <row r="36" spans="1:14" ht="15" customHeight="1" x14ac:dyDescent="0.35">
      <c r="A36" s="67" t="s">
        <v>284</v>
      </c>
      <c r="B36" s="264" t="s">
        <v>285</v>
      </c>
      <c r="C36" s="264"/>
      <c r="D36" s="264"/>
      <c r="E36" s="264"/>
      <c r="F36" s="264"/>
      <c r="G36" s="264"/>
      <c r="H36" s="264"/>
      <c r="I36" s="264"/>
      <c r="J36" s="264"/>
      <c r="K36" s="264"/>
      <c r="L36" s="264"/>
      <c r="M36" s="264"/>
      <c r="N36" s="264"/>
    </row>
    <row r="37" spans="1:14" ht="15" customHeight="1" x14ac:dyDescent="0.35">
      <c r="A37" s="67" t="s">
        <v>286</v>
      </c>
      <c r="B37" s="264" t="s">
        <v>287</v>
      </c>
      <c r="C37" s="264"/>
      <c r="D37" s="264"/>
      <c r="E37" s="264"/>
      <c r="F37" s="264"/>
      <c r="G37" s="264"/>
      <c r="H37" s="264"/>
      <c r="I37" s="264"/>
      <c r="J37" s="264"/>
      <c r="K37" s="264"/>
      <c r="L37" s="264"/>
      <c r="M37" s="264"/>
      <c r="N37" s="264"/>
    </row>
    <row r="38" spans="1:14" ht="14.9" customHeight="1" x14ac:dyDescent="0.35">
      <c r="A38" s="5"/>
      <c r="B38" s="1"/>
    </row>
    <row r="39" spans="1:14" ht="14.9" customHeight="1" x14ac:dyDescent="0.35"/>
    <row r="40" spans="1:14" ht="14.9" customHeight="1" x14ac:dyDescent="0.35"/>
    <row r="42" spans="1:14" x14ac:dyDescent="0.35">
      <c r="G42" s="1"/>
    </row>
    <row r="45" spans="1:14" x14ac:dyDescent="0.35">
      <c r="G45" s="1"/>
    </row>
  </sheetData>
  <mergeCells count="36">
    <mergeCell ref="A1:N1"/>
    <mergeCell ref="A3:N3"/>
    <mergeCell ref="B6:N6"/>
    <mergeCell ref="B7:N7"/>
    <mergeCell ref="A5:N5"/>
    <mergeCell ref="A4:N4"/>
    <mergeCell ref="B23:N23"/>
    <mergeCell ref="B24:N24"/>
    <mergeCell ref="B25:N25"/>
    <mergeCell ref="B26:N26"/>
    <mergeCell ref="B19:N19"/>
    <mergeCell ref="B21:N21"/>
    <mergeCell ref="B22:N22"/>
    <mergeCell ref="B20:N20"/>
    <mergeCell ref="B18:N18"/>
    <mergeCell ref="B8:N8"/>
    <mergeCell ref="B15:N15"/>
    <mergeCell ref="B16:N16"/>
    <mergeCell ref="B9:N9"/>
    <mergeCell ref="B10:N10"/>
    <mergeCell ref="B12:N12"/>
    <mergeCell ref="B13:N13"/>
    <mergeCell ref="B14:N14"/>
    <mergeCell ref="B17:N17"/>
    <mergeCell ref="B11:N11"/>
    <mergeCell ref="B35:N35"/>
    <mergeCell ref="B36:N36"/>
    <mergeCell ref="B37:N37"/>
    <mergeCell ref="B27:N27"/>
    <mergeCell ref="B28:N28"/>
    <mergeCell ref="B29:N29"/>
    <mergeCell ref="B30:N30"/>
    <mergeCell ref="B31:N31"/>
    <mergeCell ref="B32:N32"/>
    <mergeCell ref="B33:N33"/>
    <mergeCell ref="B34:N34"/>
  </mergeCells>
  <hyperlinks>
    <hyperlink ref="B31" r:id="rId1" tooltip="Přejít na: https://www.nist.gov/" display="https://www.nist.gov/" xr:uid="{8140754F-330D-4790-AFD2-1877C9578C67}"/>
  </hyperlinks>
  <pageMargins left="0.7" right="0.7" top="0.78740157499999996" bottom="0.78740157499999996" header="0.3" footer="0.3"/>
  <pageSetup paperSize="9" orientation="portrait" horizontalDpi="1200" verticalDpi="1200" r:id="rId2"/>
  <headerFooter>
    <oddHeader>&amp;L&amp;"Calibri"&amp;10&amp;K000000 Confidential - Oracle Restricted&amp;1#_x000D_</oddHeader>
    <oddFooter>&amp;L_x000D_&amp;1#&amp;"Calibri"&amp;10&amp;K000000 Confidential - Oracle Restricted</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A03-3B62-4D8C-BDE1-460D0F5964C4}">
  <sheetPr codeName="List12"/>
  <dimension ref="A1:L36"/>
  <sheetViews>
    <sheetView topLeftCell="A5" workbookViewId="0">
      <selection activeCell="F38" sqref="F38"/>
    </sheetView>
  </sheetViews>
  <sheetFormatPr defaultColWidth="9.26953125" defaultRowHeight="33" customHeight="1" x14ac:dyDescent="0.35"/>
  <cols>
    <col min="1" max="16384" width="9.26953125" style="25"/>
  </cols>
  <sheetData>
    <row r="1" spans="1:12" ht="33" customHeight="1" x14ac:dyDescent="0.35">
      <c r="A1" s="157" t="s">
        <v>0</v>
      </c>
      <c r="B1" s="157"/>
      <c r="C1" s="157"/>
      <c r="D1" s="157"/>
      <c r="E1" s="157"/>
      <c r="F1" s="157"/>
      <c r="G1" s="157"/>
      <c r="H1" s="157"/>
      <c r="I1" s="157"/>
      <c r="J1" s="157"/>
      <c r="K1" s="157"/>
      <c r="L1" s="157"/>
    </row>
    <row r="2" spans="1:12" s="48" customFormat="1" ht="16.5" customHeight="1" x14ac:dyDescent="0.35">
      <c r="A2" s="47"/>
      <c r="B2" s="47"/>
      <c r="C2" s="47"/>
      <c r="D2" s="47"/>
      <c r="E2" s="47"/>
      <c r="F2" s="47"/>
      <c r="G2" s="47"/>
      <c r="H2" s="47"/>
      <c r="I2" s="47"/>
      <c r="J2" s="47"/>
      <c r="K2" s="47"/>
      <c r="L2" s="47"/>
    </row>
    <row r="3" spans="1:12" s="48" customFormat="1" ht="16.5" customHeight="1" x14ac:dyDescent="0.35">
      <c r="A3" s="47"/>
      <c r="B3" s="47"/>
      <c r="C3" s="47"/>
      <c r="D3" s="47"/>
      <c r="E3" s="47"/>
      <c r="F3" s="47"/>
      <c r="G3" s="47"/>
      <c r="H3" s="47"/>
      <c r="I3" s="47"/>
      <c r="J3" s="47"/>
      <c r="K3" s="47"/>
      <c r="L3" s="47"/>
    </row>
    <row r="4" spans="1:12" s="26" customFormat="1" ht="14.5" x14ac:dyDescent="0.35">
      <c r="A4" s="49" t="s">
        <v>288</v>
      </c>
    </row>
    <row r="5" spans="1:12" s="26" customFormat="1" ht="14.5" x14ac:dyDescent="0.35">
      <c r="A5" s="280" t="s">
        <v>289</v>
      </c>
      <c r="B5" s="280"/>
      <c r="C5" s="280"/>
      <c r="D5" s="280"/>
      <c r="E5" s="280"/>
      <c r="F5" s="280"/>
      <c r="G5" s="280"/>
      <c r="H5" s="280"/>
      <c r="I5" s="280"/>
      <c r="J5" s="280"/>
      <c r="K5" s="280"/>
      <c r="L5" s="280"/>
    </row>
    <row r="6" spans="1:12" s="50" customFormat="1" ht="14.5" x14ac:dyDescent="0.35"/>
    <row r="7" spans="1:12" s="26" customFormat="1" ht="14.5" x14ac:dyDescent="0.35">
      <c r="A7" s="49" t="s">
        <v>290</v>
      </c>
    </row>
    <row r="8" spans="1:12" s="26" customFormat="1" ht="29.25" customHeight="1" x14ac:dyDescent="0.35">
      <c r="A8" s="280" t="s">
        <v>291</v>
      </c>
      <c r="B8" s="280"/>
      <c r="C8" s="280"/>
      <c r="D8" s="280"/>
      <c r="E8" s="280"/>
      <c r="F8" s="280"/>
      <c r="G8" s="280"/>
      <c r="H8" s="280"/>
      <c r="I8" s="280"/>
      <c r="J8" s="280"/>
      <c r="K8" s="280"/>
      <c r="L8" s="280"/>
    </row>
    <row r="9" spans="1:12" s="50" customFormat="1" ht="14.5" x14ac:dyDescent="0.35"/>
    <row r="10" spans="1:12" s="26" customFormat="1" ht="14.5" x14ac:dyDescent="0.35">
      <c r="A10" s="49" t="s">
        <v>292</v>
      </c>
    </row>
    <row r="11" spans="1:12" s="26" customFormat="1" ht="47.25" customHeight="1" x14ac:dyDescent="0.35">
      <c r="A11" s="280" t="s">
        <v>293</v>
      </c>
      <c r="B11" s="280"/>
      <c r="C11" s="280"/>
      <c r="D11" s="280"/>
      <c r="E11" s="280"/>
      <c r="F11" s="280"/>
      <c r="G11" s="280"/>
      <c r="H11" s="280"/>
      <c r="I11" s="280"/>
      <c r="J11" s="280"/>
      <c r="K11" s="280"/>
      <c r="L11" s="280"/>
    </row>
    <row r="12" spans="1:12" s="51" customFormat="1" ht="15.75" customHeight="1" x14ac:dyDescent="0.35"/>
    <row r="13" spans="1:12" s="26" customFormat="1" ht="14.5" x14ac:dyDescent="0.35">
      <c r="A13" s="49" t="s">
        <v>294</v>
      </c>
    </row>
    <row r="14" spans="1:12" s="26" customFormat="1" ht="14.5" x14ac:dyDescent="0.35">
      <c r="A14" s="26" t="s">
        <v>295</v>
      </c>
    </row>
    <row r="15" spans="1:12" s="51" customFormat="1" ht="15.75" customHeight="1" x14ac:dyDescent="0.35"/>
    <row r="16" spans="1:12" s="26" customFormat="1" ht="14.5" x14ac:dyDescent="0.35">
      <c r="A16" s="49" t="s">
        <v>296</v>
      </c>
    </row>
    <row r="17" spans="1:12" customFormat="1" ht="14.5" x14ac:dyDescent="0.35">
      <c r="A17" t="s">
        <v>297</v>
      </c>
    </row>
    <row r="18" spans="1:12" s="26" customFormat="1" ht="14.5" x14ac:dyDescent="0.35">
      <c r="A18" s="26" t="s">
        <v>298</v>
      </c>
    </row>
    <row r="19" spans="1:12" s="51" customFormat="1" ht="30" customHeight="1" x14ac:dyDescent="0.35">
      <c r="A19" s="280" t="s">
        <v>299</v>
      </c>
      <c r="B19" s="280"/>
      <c r="C19" s="280"/>
      <c r="D19" s="280"/>
      <c r="E19" s="280"/>
      <c r="F19" s="280"/>
      <c r="G19" s="280"/>
      <c r="H19" s="280"/>
      <c r="I19" s="280"/>
      <c r="J19" s="280"/>
      <c r="K19" s="280"/>
      <c r="L19" s="280"/>
    </row>
    <row r="20" spans="1:12" s="51" customFormat="1" ht="15.75" customHeight="1" x14ac:dyDescent="0.35">
      <c r="A20" s="51" t="s">
        <v>300</v>
      </c>
    </row>
    <row r="21" spans="1:12" s="51" customFormat="1" ht="15.75" customHeight="1" x14ac:dyDescent="0.35">
      <c r="A21" s="51" t="s">
        <v>301</v>
      </c>
    </row>
    <row r="22" spans="1:12" s="51" customFormat="1" ht="15.75" customHeight="1" x14ac:dyDescent="0.35">
      <c r="A22" s="51" t="s">
        <v>302</v>
      </c>
    </row>
    <row r="23" spans="1:12" s="51" customFormat="1" ht="15.75" customHeight="1" x14ac:dyDescent="0.35">
      <c r="A23" s="51" t="s">
        <v>303</v>
      </c>
    </row>
    <row r="24" spans="1:12" s="51" customFormat="1" ht="15.75" customHeight="1" x14ac:dyDescent="0.35"/>
    <row r="25" spans="1:12" s="26" customFormat="1" ht="14.5" x14ac:dyDescent="0.35">
      <c r="A25" s="49" t="s">
        <v>304</v>
      </c>
    </row>
    <row r="26" spans="1:12" s="51" customFormat="1" ht="15.75" customHeight="1" x14ac:dyDescent="0.35">
      <c r="A26" s="51" t="s">
        <v>305</v>
      </c>
    </row>
    <row r="27" spans="1:12" s="51" customFormat="1" ht="15.75" customHeight="1" x14ac:dyDescent="0.35"/>
    <row r="28" spans="1:12" s="51" customFormat="1" ht="15.75" customHeight="1" x14ac:dyDescent="0.35">
      <c r="A28" s="49" t="s">
        <v>306</v>
      </c>
    </row>
    <row r="29" spans="1:12" s="51" customFormat="1" ht="14.5" x14ac:dyDescent="0.35">
      <c r="A29" s="51" t="s">
        <v>307</v>
      </c>
    </row>
    <row r="30" spans="1:12" s="51" customFormat="1" ht="14.5" x14ac:dyDescent="0.35"/>
    <row r="31" spans="1:12" s="51" customFormat="1" ht="15.75" customHeight="1" x14ac:dyDescent="0.35">
      <c r="A31" s="49" t="s">
        <v>308</v>
      </c>
    </row>
    <row r="32" spans="1:12" s="100" customFormat="1" ht="14.5" x14ac:dyDescent="0.35">
      <c r="A32" s="100" t="s">
        <v>309</v>
      </c>
    </row>
    <row r="33" spans="1:1" s="101" customFormat="1" ht="14.5" x14ac:dyDescent="0.35">
      <c r="A33" s="100" t="s">
        <v>310</v>
      </c>
    </row>
    <row r="34" spans="1:1" s="101" customFormat="1" ht="14.5" x14ac:dyDescent="0.35">
      <c r="A34" s="100" t="s">
        <v>311</v>
      </c>
    </row>
    <row r="35" spans="1:1" s="100" customFormat="1" ht="14.5" x14ac:dyDescent="0.35">
      <c r="A35" s="100" t="s">
        <v>312</v>
      </c>
    </row>
    <row r="36" spans="1:1" s="100" customFormat="1" ht="14.5" x14ac:dyDescent="0.35">
      <c r="A36" s="100" t="s">
        <v>313</v>
      </c>
    </row>
  </sheetData>
  <mergeCells count="5">
    <mergeCell ref="A1:L1"/>
    <mergeCell ref="A5:L5"/>
    <mergeCell ref="A8:L8"/>
    <mergeCell ref="A11:L11"/>
    <mergeCell ref="A19:L19"/>
  </mergeCells>
  <pageMargins left="0.7" right="0.7" top="0.78740157499999996" bottom="0.78740157499999996" header="0.3" footer="0.3"/>
  <headerFooter>
    <oddHeader>&amp;L&amp;"Calibri"&amp;10&amp;K000000 Confidential - Oracle Restricted&amp;1#_x000D_</oddHeader>
    <oddFooter>&amp;L_x000D_&amp;1#&amp;"Calibri"&amp;10&amp;K000000 Confidential - Oracle Restricted</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3a755e7-ce12-4f84-9391-d0c12a12ba8f">
      <Terms xmlns="http://schemas.microsoft.com/office/infopath/2007/PartnerControls"/>
    </lcf76f155ced4ddcb4097134ff3c332f>
    <SharedWithUsers xmlns="cd8ca188-db8b-44f1-b5e4-412076912c57">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A7C6C817D853324094613B690CF784B5" ma:contentTypeVersion="12" ma:contentTypeDescription="Vytvoří nový dokument" ma:contentTypeScope="" ma:versionID="4659125a03cf05ee9f77ee3f66ff6f08">
  <xsd:schema xmlns:xsd="http://www.w3.org/2001/XMLSchema" xmlns:xs="http://www.w3.org/2001/XMLSchema" xmlns:p="http://schemas.microsoft.com/office/2006/metadata/properties" xmlns:ns2="e3a755e7-ce12-4f84-9391-d0c12a12ba8f" xmlns:ns3="cd8ca188-db8b-44f1-b5e4-412076912c57" targetNamespace="http://schemas.microsoft.com/office/2006/metadata/properties" ma:root="true" ma:fieldsID="d21fd974ad7ff97ede0b4aa19b3164e3" ns2:_="" ns3:_="">
    <xsd:import namespace="e3a755e7-ce12-4f84-9391-d0c12a12ba8f"/>
    <xsd:import namespace="cd8ca188-db8b-44f1-b5e4-412076912c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a755e7-ce12-4f84-9391-d0c12a12ba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d2a44d23-90f1-4afd-aa8c-0d6faad4ae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8ca188-db8b-44f1-b5e4-412076912c5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Props1.xml><?xml version="1.0" encoding="utf-8"?>
<ds:datastoreItem xmlns:ds="http://schemas.openxmlformats.org/officeDocument/2006/customXml" ds:itemID="{CC8E90F6-9987-44A2-896C-BD4AF8B93DE2}">
  <ds:schemaRefs>
    <ds:schemaRef ds:uri="http://www.w3.org/XML/1998/namespace"/>
    <ds:schemaRef ds:uri="http://schemas.microsoft.com/office/2006/documentManagement/types"/>
    <ds:schemaRef ds:uri="http://purl.org/dc/dcmitype/"/>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cd8ca188-db8b-44f1-b5e4-412076912c57"/>
    <ds:schemaRef ds:uri="e3a755e7-ce12-4f84-9391-d0c12a12ba8f"/>
    <ds:schemaRef ds:uri="http://purl.org/dc/terms/"/>
  </ds:schemaRefs>
</ds:datastoreItem>
</file>

<file path=customXml/itemProps2.xml><?xml version="1.0" encoding="utf-8"?>
<ds:datastoreItem xmlns:ds="http://schemas.openxmlformats.org/officeDocument/2006/customXml" ds:itemID="{16E9A291-6BC4-4E05-A1B1-1DE1CA112A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a755e7-ce12-4f84-9391-d0c12a12ba8f"/>
    <ds:schemaRef ds:uri="cd8ca188-db8b-44f1-b5e4-412076912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9E3FF3-0AA4-4038-9E2F-9D50F44D832A}">
  <ds:schemaRefs>
    <ds:schemaRef ds:uri="http://schemas.microsoft.com/sharepoint/v3/contenttype/forms"/>
  </ds:schemaRefs>
</ds:datastoreItem>
</file>

<file path=customXml/itemProps4.xml><?xml version="1.0" encoding="utf-8"?>
<ds:datastoreItem xmlns:ds="http://schemas.openxmlformats.org/officeDocument/2006/customXml" ds:itemID="{00E9CC1F-2F6C-47C4-AD30-B0D5BD049D3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1</vt:i4>
      </vt:variant>
    </vt:vector>
  </HeadingPairs>
  <TitlesOfParts>
    <vt:vector size="8" baseType="lpstr">
      <vt:lpstr>Identifikační údaje</vt:lpstr>
      <vt:lpstr>Schéma dodavatelského řetězce</vt:lpstr>
      <vt:lpstr>IaaS a PaaS</vt:lpstr>
      <vt:lpstr>IaaS a PaaS -seznam typů služeb</vt:lpstr>
      <vt:lpstr>Pokyny k vyplnění</vt:lpstr>
      <vt:lpstr>Definice pojmů</vt:lpstr>
      <vt:lpstr>Změny verze</vt:lpstr>
      <vt:lpstr>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2025-10-30T15:27:34Z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0x010100A7C6C817D853324094613B690CF784B5</vt:lpwstr>
  </property>
  <property fmtid="{D5CDD505-2E9C-101B-9397-08002B2CF9AE}" pid="10" name="MediaServiceImageTags">
    <vt:lpwstr/>
  </property>
  <property fmtid="{D5CDD505-2E9C-101B-9397-08002B2CF9AE}" pid="11" name="MSIP_Label_56665055-977f-4acd-9884-1bec8e5ad200_Enabled">
    <vt:lpwstr>true</vt:lpwstr>
  </property>
  <property fmtid="{D5CDD505-2E9C-101B-9397-08002B2CF9AE}" pid="12" name="MSIP_Label_56665055-977f-4acd-9884-1bec8e5ad200_SetDate">
    <vt:lpwstr>2025-03-06T14:13:04Z</vt:lpwstr>
  </property>
  <property fmtid="{D5CDD505-2E9C-101B-9397-08002B2CF9AE}" pid="13" name="MSIP_Label_56665055-977f-4acd-9884-1bec8e5ad200_Method">
    <vt:lpwstr>Standard</vt:lpwstr>
  </property>
  <property fmtid="{D5CDD505-2E9C-101B-9397-08002B2CF9AE}" pid="14" name="MSIP_Label_56665055-977f-4acd-9884-1bec8e5ad200_Name">
    <vt:lpwstr>Anyone ( Unrestricted )</vt:lpwstr>
  </property>
  <property fmtid="{D5CDD505-2E9C-101B-9397-08002B2CF9AE}" pid="15" name="MSIP_Label_56665055-977f-4acd-9884-1bec8e5ad200_SiteId">
    <vt:lpwstr>4e2c6054-71cb-48f1-bd6c-3a9705aca71b</vt:lpwstr>
  </property>
  <property fmtid="{D5CDD505-2E9C-101B-9397-08002B2CF9AE}" pid="16" name="MSIP_Label_56665055-977f-4acd-9884-1bec8e5ad200_ActionId">
    <vt:lpwstr>eda2d41c-3688-40d2-b792-bdacf155253d</vt:lpwstr>
  </property>
  <property fmtid="{D5CDD505-2E9C-101B-9397-08002B2CF9AE}" pid="17" name="MSIP_Label_56665055-977f-4acd-9884-1bec8e5ad200_ContentBits">
    <vt:lpwstr>3</vt:lpwstr>
  </property>
</Properties>
</file>