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eliska_bacova_dia_gov_cz/Documents/Dokumenty/Využívaný CC/Státní fond dopravní infrastruktury/Využívaný CC 1 - T-Mobile/"/>
    </mc:Choice>
  </mc:AlternateContent>
  <xr:revisionPtr revIDLastSave="53" documentId="8_{C6E05D48-0073-4441-8B36-5BDEAA80A5C4}" xr6:coauthVersionLast="47" xr6:coauthVersionMax="47" xr10:uidLastSave="{65B826F1-0932-49E6-8C49-C2CFC1CEC020}"/>
  <bookViews>
    <workbookView xWindow="28690" yWindow="-110" windowWidth="29020" windowHeight="15820" activeTab="3" xr2:uid="{00000000-000D-0000-FFFF-FFFF00000000}"/>
  </bookViews>
  <sheets>
    <sheet name="Identifikační údaje" sheetId="7" r:id="rId1"/>
    <sheet name="Náklady CC v roce 2024" sheetId="8" r:id="rId2"/>
    <sheet name="Náklady CC v roce 2023" sheetId="9" r:id="rId3"/>
    <sheet name="Náklady CC v roce 2022" sheetId="10" r:id="rId4"/>
    <sheet name="Pokyny k vyplnění" sheetId="14" r:id="rId5"/>
    <sheet name="Změny verze" sheetId="13" r:id="rId6"/>
  </sheets>
  <externalReferences>
    <externalReference r:id="rId7"/>
    <externalReference r:id="rId8"/>
  </externalReferences>
  <definedNames>
    <definedName name="_7__Je_poskytování_nabízeného_cloud_computingu_závislé_na_využití_jiného_cloud_computingu?" localSheetId="3">'Identifikační údaje'!#REF!</definedName>
    <definedName name="_7__Je_poskytování_nabízeného_cloud_computingu_závislé_na_využití_jiného_cloud_computingu?" localSheetId="2">'Identifikační údaje'!#REF!</definedName>
    <definedName name="_7__Je_poskytování_nabízeného_cloud_computingu_závislé_na_využití_jiného_cloud_computingu?" localSheetId="1">'[1]Identifikační údaje'!#REF!</definedName>
    <definedName name="_7__Je_poskytování_nabízeného_cloud_computingu_závislé_na_využití_jiného_cloud_computingu?" localSheetId="4">'[2]Identifikační údaje'!#REF!</definedName>
    <definedName name="_7__Je_poskytování_nabízeného_cloud_computingu_závislé_na_využití_jiného_cloud_computingu?" localSheetId="5">'[2]Identifikační údaje'!#REF!</definedName>
    <definedName name="_7__Je_poskytování_nabízeného_cloud_computingu_závislé_na_využití_jiného_cloud_computingu?">'Identifikační údaje'!#REF!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Jiří Voříšek</author>
    <author>tc={C4F93A9D-61B8-48E5-A2C3-2A2C38F8DB58}</author>
  </authors>
  <commentList>
    <comment ref="A12" authorId="0" shapeId="0" xr:uid="{B5DADCCA-5DF6-4236-91C0-89422C3DFDB0}">
      <text>
        <r>
          <rPr>
            <sz val="9"/>
            <color indexed="81"/>
            <rFont val="Tahoma"/>
            <family val="2"/>
            <charset val="238"/>
          </rPr>
          <t>Pokud je využíván více ISVS, řádek se zkopíruje.
Nevyplňuje se v případě, je CC využíván pouze pro provozní informační systém (tzn. nenaplňuje znaky ISVS podle ZoISVS).</t>
        </r>
      </text>
    </comment>
    <comment ref="A15" authorId="1" shapeId="0" xr:uid="{1B28B5F7-7AB0-4647-BF0A-0AA4A04CB4F1}">
      <text>
        <r>
          <rPr>
            <sz val="9"/>
            <color indexed="81"/>
            <rFont val="Tahoma"/>
            <family val="2"/>
            <charset val="238"/>
          </rPr>
          <t xml:space="preserve">Stačí uvést název rodiny služeb využívaného CC – např. Microsoft 365, Amazon EC2, Google Cloud Platform, Microsoft Azure, SAP HANA Cloud, GORDIC GINIS apod.
</t>
        </r>
      </text>
    </comment>
    <comment ref="B20" authorId="2" shapeId="0" xr:uid="{C4F93A9D-61B8-48E5-A2C3-2A2C38F8DB5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Žádost o zápis využívaného CC za rok 2024 doručena na DIA dne 31. 1. 2025.</t>
      </text>
    </comment>
    <comment ref="B23" authorId="0" shapeId="0" xr:uid="{31CDDE23-D759-495B-9BA5-09B5EC650305}">
      <text>
        <r>
          <rPr>
            <sz val="9"/>
            <color indexed="81"/>
            <rFont val="Tahoma"/>
            <family val="2"/>
            <charset val="238"/>
          </rPr>
          <t>Vyplňuje se, pokud je poskytovatel právnickou osobou</t>
        </r>
      </text>
    </comment>
    <comment ref="B24" authorId="0" shapeId="0" xr:uid="{091E9900-0686-400A-A9BB-67A175F44AB5}">
      <text>
        <r>
          <rPr>
            <sz val="9"/>
            <color indexed="81"/>
            <rFont val="Tahoma"/>
            <family val="2"/>
            <charset val="238"/>
          </rPr>
          <t>Vyplňuje se, pokud je poskytovatel podnikající fyzickou osobou</t>
        </r>
      </text>
    </comment>
    <comment ref="B25" authorId="0" shapeId="0" xr:uid="{32EE92F2-ADC5-4199-8D95-51EABCCE6897}">
      <text>
        <r>
          <rPr>
            <sz val="9"/>
            <color indexed="81"/>
            <rFont val="Tahoma"/>
            <family val="2"/>
            <charset val="238"/>
          </rPr>
          <t>ID poskytovatele je identifikace, kterou přiděluje DIA poskytovateli CC v okamžiku jeho zápisu do katalogu 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charset val="1"/>
          </rPr>
          <t>Pokud je využíván pro více ISVS řádek se zkopíruje.1404328,98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charset val="1"/>
          </rPr>
          <t>Pokud je využíván pro více ISVS řádek se zkopíruje.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7FFFD9D5-215C-4B2F-8FF7-426B68626BFA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B5F14EFF-38E5-478D-AAC6-D9A5F4F5347F}">
      <text>
        <r>
          <rPr>
            <sz val="9"/>
            <color indexed="81"/>
            <rFont val="Tahoma"/>
            <charset val="1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<sst xmlns="http://schemas.openxmlformats.org/spreadsheetml/2006/main" count="90" uniqueCount="65">
  <si>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</si>
  <si>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</si>
  <si>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</si>
  <si>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</si>
  <si>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</si>
  <si>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</si>
  <si>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</si>
  <si>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</si>
  <si>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</si>
  <si>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</si>
  <si>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</si>
  <si>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</si>
  <si>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</si>
  <si>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</si>
  <si>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</si>
  <si>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</si>
  <si>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</si>
  <si>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</si>
  <si>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</si>
  <si>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</si>
  <si>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</si>
  <si>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</si>
  <si>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</si>
  <si>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</si>
  <si>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</si>
  <si>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</si>
  <si>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</si>
  <si>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</si>
  <si>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</si>
  <si>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</si>
  <si>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</si>
  <si>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</si>
  <si>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</si>
  <si>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</si>
  <si>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</si>
  <si>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</si>
  <si>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</si>
  <si>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</si>
  <si>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</si>
  <si>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</si>
  <si>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</si>
  <si>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</si>
  <si>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</si>
  <si>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</si>
  <si>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</si>
  <si>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</si>
  <si>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</si>
  <si>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Státní fond dopravní infrastruktury</t>
  </si>
  <si>
    <t>70856508</t>
  </si>
  <si>
    <t>Sokolovská 1955/278, 190 00 Praha 9</t>
  </si>
  <si>
    <t>Microsoft 365</t>
  </si>
  <si>
    <t>17065471</t>
  </si>
  <si>
    <t>3</t>
  </si>
  <si>
    <t>01.12.2021</t>
  </si>
  <si>
    <t>01.12.2024</t>
  </si>
  <si>
    <t>05.03.2024</t>
  </si>
  <si>
    <t>64949681</t>
  </si>
  <si>
    <t>T-Mobile Czech Republic s.r.o.</t>
  </si>
  <si>
    <t>057</t>
  </si>
  <si>
    <t>Ing. Jaroslav Hronec</t>
  </si>
  <si>
    <t>jaroslav.hronec@sfdi.gov.cz</t>
  </si>
  <si>
    <t>+420 602 380 360</t>
  </si>
  <si>
    <t>Změny ve verzi 4.1 oproti verzi 4.0</t>
  </si>
  <si>
    <t>do listu "Základní údaje" přidána identifikace orgánu veřejné správy</t>
  </si>
  <si>
    <r>
      <rPr>
        <sz val="11"/>
        <color rgb="FF000000"/>
        <rFont val="Calibri"/>
        <family val="2"/>
        <charset val="238"/>
        <scheme val="minor"/>
      </rPr>
      <t xml:space="preserve">Jestliže jsou ceny za služby uvedené na faktuře </t>
    </r>
    <r>
      <rPr>
        <b/>
        <sz val="11"/>
        <color rgb="FF000000"/>
        <rFont val="Calibri"/>
        <family val="2"/>
        <charset val="238"/>
        <scheme val="minor"/>
      </rPr>
      <t>v jiné měně než Kč</t>
    </r>
    <r>
      <rPr>
        <sz val="11"/>
        <color rgb="FF000000"/>
        <rFont val="Calibri"/>
        <family val="2"/>
        <charset val="238"/>
        <scheme val="minor"/>
      </rPr>
      <t xml:space="preserve"> a zároveň na faktuře není uveden kurz, přepočtou se ceny průměrným kurzem dané měny (dle údajů ČNB).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</si>
</sst>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3" fontId="15" fillId="0" borderId="12" xfId="0" applyNumberFormat="1" applyFont="1" applyBorder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0" fontId="15" fillId="0" borderId="24" xfId="8" applyFont="1" applyBorder="1" applyAlignment="1">
      <alignment horizontal="left" vertical="center" wrapText="1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49" fontId="15" fillId="0" borderId="25" xfId="8" applyNumberFormat="1" applyFont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center" vertical="center" wrapText="1"/>
    </xf>
    <xf numFmtId="49" fontId="15" fillId="2" borderId="12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1" fillId="0" borderId="14" xfId="0" applyFont="1" applyBorder="1" applyAlignment="1">
      <alignment horizontal="left"/>
    </xf>
  </cellXfs>
  <cellStyles count="18"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95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98588D66-7B65-4FA2-9527-6A87064B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8950" cy="429408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A3843068-C714-4026-BAE0-F7867DB1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2FB9662B-8250-40D4-9977-99C3464E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7CF3E030-36F1-414E-94E8-0747368D5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C7937D-8736-4494-A1EB-FA1AEDBB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italniagentura-my.sharepoint.com/personal/eliska_bacova_dia_gov_cz/Documents/Dokumenty/Vyu&#382;&#237;van&#253;%20CC/St&#225;tn&#237;%20fond%20dopravn&#237;%20infrastruktury/Vyu&#382;&#237;van&#253;%20CC%201%20-%20T-Mobile/2024/PRILOHA_040_ID_01214509_DIAP0C0MQV6T.xlsx" TargetMode="External"/><Relationship Id="rId2" Type="http://schemas.microsoft.com/office/2019/04/relationships/externalLinkLongPath" Target="2024/PRILOHA_040_ID_01214509_DIAP0C0MQV6T.xlsx?3435C887" TargetMode="External"/><Relationship Id="rId1" Type="http://schemas.openxmlformats.org/officeDocument/2006/relationships/externalLinkPath" Target="file:///\\3435C887\PRILOHA_040_ID_01214509_DIAP0C0MQV6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italniagentura-my.sharepoint.com/personal/eliska_bacova_dia_gov_cz/Documents/Dokumenty/Vyu&#382;&#237;van&#253;%20CC/St&#225;tn&#237;%20fond%20dopravn&#237;%20infrastruktury/Vyu&#382;&#237;van&#253;%20CC%202%20-%20Datron/Z&#225;pis%20vyu&#382;&#237;van&#233;ho%20CC%20do%20katalogu%20-%20St&#225;tn&#237;%20fond%20dopravn&#237;%20infrastruktury%20(DATRON).xlsx" TargetMode="External"/><Relationship Id="rId2" Type="http://schemas.microsoft.com/office/2019/04/relationships/externalLinkLongPath" Target="/personal/eliska_bacova_dia_gov_cz/Documents/Dokumenty/Vyu&#382;&#237;van&#253;%20CC/St&#225;tn&#237;%20fond%20dopravn&#237;%20infrastruktury/Vyu&#382;&#237;van&#253;%20CC%202%20-%20Datron/Z&#225;pis%20vyu&#382;&#237;van&#233;ho%20CC%20do%20katalogu%20-%20St&#225;tn&#237;%20fond%20dopravn&#237;%20infrastruktury%20(DATRON).xlsx?BC29BFC3" TargetMode="External"/><Relationship Id="rId1" Type="http://schemas.openxmlformats.org/officeDocument/2006/relationships/externalLinkPath" Target="file:///\\BC29BFC3\Z&#225;pis%20vyu&#382;&#237;van&#233;ho%20CC%20do%20katalogu%20-%20St&#225;tn&#237;%20fond%20dopravn&#237;%20infrastruktury%20(DATR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dentifikační údaje"/>
      <sheetName val="Pokyny k vyplnění"/>
      <sheetName val="Změny verz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dentifikační údaje"/>
      <sheetName val="Náklady CC v daném roce"/>
      <sheetName val="Pokyny k vyplnění"/>
      <sheetName val="Změny verze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čová Eliška" id="{97AA9C42-C0D8-44E0-A19E-615F64B27359}" userId="S::eliska.bacova@dia.gov.cz::6d9e34fb-8edd-479f-b48a-2420d51586cf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5-02-07T18:20:02.21" personId="{97AA9C42-C0D8-44E0-A19E-615F64B27359}" id="{C4F93A9D-61B8-48E5-A2C3-2A2C38F8DB58}">
    <text>Žádost o zápis využívaného CC za rok 2024 doručena na DIA dne 31. 1. 2025.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0"/>
  <sheetViews>
    <sheetView zoomScaleNormal="100" workbookViewId="0">
      <selection activeCell="D27" sqref="D27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5" t="s">
        <v>0</v>
      </c>
      <c r="B1" s="45"/>
      <c r="C1" s="45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6" t="s">
        <v>2</v>
      </c>
      <c r="B3" s="47"/>
      <c r="C3" s="48"/>
      <c r="D3" s="12"/>
    </row>
    <row r="4" spans="1:5" s="15" customFormat="1" ht="41.25" customHeight="1" thickBot="1" x14ac:dyDescent="0.4">
      <c r="A4" s="49" t="s">
        <v>3</v>
      </c>
      <c r="B4" s="50"/>
      <c r="C4" s="51"/>
      <c r="D4" s="14"/>
      <c r="E4" s="14"/>
    </row>
    <row r="5" spans="1:5" ht="23.15" customHeight="1" thickBot="1" x14ac:dyDescent="0.4">
      <c r="A5" s="52" t="s">
        <v>4</v>
      </c>
      <c r="B5" s="53"/>
      <c r="C5" s="54"/>
    </row>
    <row r="6" spans="1:5" ht="23.15" customHeight="1" thickBot="1" x14ac:dyDescent="0.4">
      <c r="A6" s="25"/>
      <c r="B6" s="36"/>
      <c r="C6" s="35"/>
    </row>
    <row r="7" spans="1:5" ht="19" thickBot="1" x14ac:dyDescent="0.4">
      <c r="A7" s="37" t="s">
        <v>5</v>
      </c>
      <c r="B7" s="28"/>
      <c r="C7" s="28"/>
    </row>
    <row r="8" spans="1:5" ht="15.5" x14ac:dyDescent="0.35">
      <c r="A8" s="18" t="s">
        <v>6</v>
      </c>
      <c r="B8" s="26" t="s">
        <v>47</v>
      </c>
      <c r="C8" s="28"/>
    </row>
    <row r="9" spans="1:5" ht="15.5" x14ac:dyDescent="0.35">
      <c r="A9" s="22" t="s">
        <v>7</v>
      </c>
      <c r="B9" s="26" t="s">
        <v>48</v>
      </c>
      <c r="C9" s="28"/>
    </row>
    <row r="10" spans="1:5" ht="15.5" x14ac:dyDescent="0.35">
      <c r="A10" s="22" t="s">
        <v>8</v>
      </c>
      <c r="B10" s="26" t="s">
        <v>49</v>
      </c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/>
      <c r="C12" s="28"/>
    </row>
    <row r="13" spans="1:5" ht="16" thickBot="1" x14ac:dyDescent="0.4">
      <c r="A13" s="13"/>
      <c r="B13" s="28"/>
      <c r="C13" s="28"/>
    </row>
    <row r="14" spans="1:5" ht="19" thickBot="1" x14ac:dyDescent="0.4">
      <c r="A14" s="37" t="s">
        <v>10</v>
      </c>
      <c r="B14" s="28"/>
      <c r="C14" s="13"/>
    </row>
    <row r="15" spans="1:5" ht="15.5" x14ac:dyDescent="0.35">
      <c r="A15" s="18" t="s">
        <v>11</v>
      </c>
      <c r="B15" s="26" t="s">
        <v>50</v>
      </c>
      <c r="C15" s="13"/>
    </row>
    <row r="16" spans="1:5" ht="31" x14ac:dyDescent="0.35">
      <c r="A16" s="22" t="s">
        <v>12</v>
      </c>
      <c r="B16" s="26" t="s">
        <v>51</v>
      </c>
      <c r="C16" s="13"/>
    </row>
    <row r="17" spans="1:3" ht="15.5" x14ac:dyDescent="0.35">
      <c r="A17" s="38" t="s">
        <v>13</v>
      </c>
      <c r="B17" s="26" t="s">
        <v>52</v>
      </c>
      <c r="C17" s="13"/>
    </row>
    <row r="18" spans="1:3" ht="15.5" x14ac:dyDescent="0.35">
      <c r="A18" s="38" t="s">
        <v>14</v>
      </c>
      <c r="B18" s="26" t="s">
        <v>53</v>
      </c>
      <c r="C18" s="13"/>
    </row>
    <row r="19" spans="1:3" ht="15.5" x14ac:dyDescent="0.35">
      <c r="A19" s="38" t="s">
        <v>15</v>
      </c>
      <c r="B19" s="26" t="s">
        <v>54</v>
      </c>
      <c r="C19" s="13"/>
    </row>
    <row r="20" spans="1:3" ht="15.5" x14ac:dyDescent="0.35">
      <c r="A20" s="38" t="s">
        <v>16</v>
      </c>
      <c r="B20" s="42" t="s">
        <v>55</v>
      </c>
      <c r="C20" s="13"/>
    </row>
    <row r="21" spans="1:3" ht="15" thickBot="1" x14ac:dyDescent="0.4">
      <c r="A21" s="13"/>
      <c r="B21" s="13"/>
      <c r="C21" s="13"/>
    </row>
    <row r="22" spans="1:3" ht="19" thickBot="1" x14ac:dyDescent="0.4">
      <c r="A22" s="17" t="s">
        <v>17</v>
      </c>
      <c r="B22" s="19"/>
      <c r="C22" s="20" t="s">
        <v>7</v>
      </c>
    </row>
    <row r="23" spans="1:3" ht="16" thickBot="1" x14ac:dyDescent="0.4">
      <c r="A23" s="41" t="s">
        <v>18</v>
      </c>
      <c r="B23" s="43" t="s">
        <v>57</v>
      </c>
      <c r="C23" s="44" t="s">
        <v>56</v>
      </c>
    </row>
    <row r="24" spans="1:3" ht="31" x14ac:dyDescent="0.35">
      <c r="A24" s="40" t="s">
        <v>19</v>
      </c>
      <c r="B24" s="26"/>
      <c r="C24" s="26"/>
    </row>
    <row r="25" spans="1:3" ht="18" customHeight="1" x14ac:dyDescent="0.35">
      <c r="A25" s="40" t="s">
        <v>20</v>
      </c>
      <c r="B25" s="26" t="s">
        <v>58</v>
      </c>
      <c r="C25" s="38"/>
    </row>
    <row r="26" spans="1:3" ht="16" thickBot="1" x14ac:dyDescent="0.4">
      <c r="A26" s="13"/>
      <c r="B26" s="28"/>
      <c r="C26" s="28"/>
    </row>
    <row r="27" spans="1:3" ht="19" thickBot="1" x14ac:dyDescent="0.4">
      <c r="A27" s="21" t="s">
        <v>21</v>
      </c>
      <c r="B27" s="28"/>
      <c r="C27" s="28"/>
    </row>
    <row r="28" spans="1:3" ht="16" thickBot="1" x14ac:dyDescent="0.4">
      <c r="A28" s="39" t="s">
        <v>22</v>
      </c>
      <c r="B28" s="27" t="s">
        <v>59</v>
      </c>
      <c r="C28" s="28"/>
    </row>
    <row r="29" spans="1:3" ht="16" thickBot="1" x14ac:dyDescent="0.4">
      <c r="A29" s="40" t="s">
        <v>23</v>
      </c>
      <c r="B29" s="27" t="s">
        <v>60</v>
      </c>
      <c r="C29" s="28"/>
    </row>
    <row r="30" spans="1:3" ht="16" thickBot="1" x14ac:dyDescent="0.4">
      <c r="A30" s="40" t="s">
        <v>24</v>
      </c>
      <c r="B30" s="27" t="s">
        <v>61</v>
      </c>
      <c r="C30" s="28"/>
    </row>
  </sheetData>
  <sheetProtection algorithmName="SHA-512" hashValue="i0jADxDqCot7A9WoiZKvuIoqvp6NzgRKvVTdobig8isT6vpwVQK5HiPVNxaewByJkGGmBBuyewFowMldoq/HNw==" saltValue="1Fw6WEbjjLEbjsFlpnwtjg==" spinCount="100000" sheet="1" insertRows="0" deleteRows="0"/>
  <protectedRanges>
    <protectedRange sqref="B24:C24 B25 B17 B12" name="Oblast1"/>
    <protectedRange sqref="B8:B10" name="Oblast1_1"/>
    <protectedRange sqref="B15:B16" name="Oblast1_2"/>
    <protectedRange sqref="B18:B19" name="Oblast1_3"/>
    <protectedRange sqref="B23:C23" name="Oblast1_4"/>
    <protectedRange sqref="B28:B30" name="Oblast1_5"/>
  </protectedRanges>
  <mergeCells count="4">
    <mergeCell ref="A1:C1"/>
    <mergeCell ref="A3:C3"/>
    <mergeCell ref="A4:C4"/>
    <mergeCell ref="A5:C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8F1B-05FD-4BC2-8B72-505421F9EE57}">
  <dimension ref="A1:F14"/>
  <sheetViews>
    <sheetView zoomScale="110" zoomScaleNormal="110" workbookViewId="0">
      <selection activeCell="K7" sqref="K7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8" t="s">
        <v>0</v>
      </c>
      <c r="B1" s="58"/>
      <c r="C1" s="58"/>
      <c r="D1" s="58"/>
      <c r="E1" s="58"/>
      <c r="F1" s="58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2" t="s">
        <v>2</v>
      </c>
      <c r="B3" s="63"/>
      <c r="C3" s="63"/>
      <c r="D3" s="63"/>
      <c r="E3" s="63"/>
      <c r="F3" s="64"/>
    </row>
    <row r="4" spans="1:6" s="15" customFormat="1" ht="41.25" customHeight="1" thickBot="1" x14ac:dyDescent="0.4">
      <c r="A4" s="65" t="s">
        <v>25</v>
      </c>
      <c r="B4" s="66"/>
      <c r="C4" s="66"/>
      <c r="D4" s="66"/>
      <c r="E4" s="66"/>
      <c r="F4" s="67"/>
    </row>
    <row r="5" spans="1:6" ht="54" customHeight="1" thickBot="1" x14ac:dyDescent="0.4">
      <c r="A5" s="59" t="s">
        <v>26</v>
      </c>
      <c r="B5" s="60"/>
      <c r="C5" s="60"/>
      <c r="D5" s="60"/>
      <c r="E5" s="60"/>
      <c r="F5" s="61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5" t="s">
        <v>27</v>
      </c>
      <c r="B7" s="56"/>
      <c r="C7" s="56"/>
      <c r="D7" s="56"/>
      <c r="E7" s="57"/>
      <c r="F7" s="32">
        <v>2024</v>
      </c>
    </row>
    <row r="8" spans="1:6" ht="15.5" x14ac:dyDescent="0.35">
      <c r="F8" s="33"/>
    </row>
    <row r="9" spans="1:6" s="2" customFormat="1" ht="45" customHeight="1" x14ac:dyDescent="0.65">
      <c r="A9" s="55" t="s">
        <v>28</v>
      </c>
      <c r="B9" s="56"/>
      <c r="C9" s="56"/>
      <c r="D9" s="56"/>
      <c r="E9" s="57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5" t="s">
        <v>29</v>
      </c>
      <c r="B11" s="56"/>
      <c r="C11" s="56"/>
      <c r="D11" s="56"/>
      <c r="E11" s="57"/>
      <c r="F11" s="32">
        <v>1404328.98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5" t="s">
        <v>30</v>
      </c>
      <c r="B14" s="56"/>
      <c r="C14" s="56"/>
      <c r="D14" s="56"/>
      <c r="E14" s="56"/>
      <c r="F14" s="34">
        <f>F9+F11</f>
        <v>1404328.98</v>
      </c>
    </row>
  </sheetData>
  <sheetProtection algorithmName="SHA-512" hashValue="9fZknR9hfc5D6wA4PYhf4P189oeOY0NT1pxrVjU1QsiJF8xPm1EgOxB8BvhLtsqgjdTJ3RbaX/PjMlp+C4DGgg==" saltValue="Yh+3HKQawpRIkwXDsUvfqw==" spinCount="100000" sheet="1" objects="1" scenarios="1"/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6D7C-790C-4420-9F68-E7D7EAE91067}">
  <dimension ref="A1:F14"/>
  <sheetViews>
    <sheetView zoomScale="70" zoomScaleNormal="70" workbookViewId="0">
      <selection activeCell="F9" sqref="F9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8" t="s">
        <v>0</v>
      </c>
      <c r="B1" s="58"/>
      <c r="C1" s="58"/>
      <c r="D1" s="58"/>
      <c r="E1" s="58"/>
      <c r="F1" s="58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2" t="s">
        <v>2</v>
      </c>
      <c r="B3" s="63"/>
      <c r="C3" s="63"/>
      <c r="D3" s="63"/>
      <c r="E3" s="63"/>
      <c r="F3" s="64"/>
    </row>
    <row r="4" spans="1:6" s="15" customFormat="1" ht="41.25" customHeight="1" thickBot="1" x14ac:dyDescent="0.4">
      <c r="A4" s="65" t="s">
        <v>25</v>
      </c>
      <c r="B4" s="66"/>
      <c r="C4" s="66"/>
      <c r="D4" s="66"/>
      <c r="E4" s="66"/>
      <c r="F4" s="67"/>
    </row>
    <row r="5" spans="1:6" ht="54" customHeight="1" thickBot="1" x14ac:dyDescent="0.4">
      <c r="A5" s="59" t="s">
        <v>26</v>
      </c>
      <c r="B5" s="60"/>
      <c r="C5" s="60"/>
      <c r="D5" s="60"/>
      <c r="E5" s="60"/>
      <c r="F5" s="61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5" t="s">
        <v>27</v>
      </c>
      <c r="B7" s="56"/>
      <c r="C7" s="56"/>
      <c r="D7" s="56"/>
      <c r="E7" s="57"/>
      <c r="F7" s="32">
        <v>2023</v>
      </c>
    </row>
    <row r="8" spans="1:6" ht="15.5" x14ac:dyDescent="0.35">
      <c r="F8" s="33"/>
    </row>
    <row r="9" spans="1:6" s="2" customFormat="1" ht="45" customHeight="1" x14ac:dyDescent="0.65">
      <c r="A9" s="55" t="s">
        <v>28</v>
      </c>
      <c r="B9" s="56"/>
      <c r="C9" s="56"/>
      <c r="D9" s="56"/>
      <c r="E9" s="57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5" t="s">
        <v>29</v>
      </c>
      <c r="B11" s="56"/>
      <c r="C11" s="56"/>
      <c r="D11" s="56"/>
      <c r="E11" s="57"/>
      <c r="F11" s="32">
        <v>1513684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5" t="s">
        <v>30</v>
      </c>
      <c r="B14" s="56"/>
      <c r="C14" s="56"/>
      <c r="D14" s="56"/>
      <c r="E14" s="56"/>
      <c r="F14" s="34">
        <v>1513684</v>
      </c>
    </row>
  </sheetData>
  <sheetProtection algorithmName="SHA-512" hashValue="jAbqdh/4JJWkcxDL5p/5dHMowfYNpz7NVxo2pWSTJA3DUQsC35OZyYIuJkwIKPgcdT9Lh/ezH8lMjGP88xFSTg==" saltValue="6mycrzGF6KqsYEL9FJxlfQ==" spinCount="100000" sheet="1" objects="1" scenarios="1"/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429E-7CE2-44BC-8A67-7BB04188DAF4}">
  <dimension ref="A1:F14"/>
  <sheetViews>
    <sheetView tabSelected="1" zoomScale="70" zoomScaleNormal="70" workbookViewId="0">
      <selection activeCell="N7" sqref="N6:N7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8" t="s">
        <v>0</v>
      </c>
      <c r="B1" s="58"/>
      <c r="C1" s="58"/>
      <c r="D1" s="58"/>
      <c r="E1" s="58"/>
      <c r="F1" s="58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2" t="s">
        <v>2</v>
      </c>
      <c r="B3" s="63"/>
      <c r="C3" s="63"/>
      <c r="D3" s="63"/>
      <c r="E3" s="63"/>
      <c r="F3" s="64"/>
    </row>
    <row r="4" spans="1:6" s="15" customFormat="1" ht="41.25" customHeight="1" thickBot="1" x14ac:dyDescent="0.4">
      <c r="A4" s="65" t="s">
        <v>25</v>
      </c>
      <c r="B4" s="66"/>
      <c r="C4" s="66"/>
      <c r="D4" s="66"/>
      <c r="E4" s="66"/>
      <c r="F4" s="67"/>
    </row>
    <row r="5" spans="1:6" ht="54" customHeight="1" thickBot="1" x14ac:dyDescent="0.4">
      <c r="A5" s="59" t="s">
        <v>26</v>
      </c>
      <c r="B5" s="60"/>
      <c r="C5" s="60"/>
      <c r="D5" s="60"/>
      <c r="E5" s="60"/>
      <c r="F5" s="61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5" t="s">
        <v>27</v>
      </c>
      <c r="B7" s="56"/>
      <c r="C7" s="56"/>
      <c r="D7" s="56"/>
      <c r="E7" s="57"/>
      <c r="F7" s="32">
        <v>2022</v>
      </c>
    </row>
    <row r="8" spans="1:6" ht="15.5" x14ac:dyDescent="0.35">
      <c r="F8" s="33"/>
    </row>
    <row r="9" spans="1:6" s="2" customFormat="1" ht="45" customHeight="1" x14ac:dyDescent="0.65">
      <c r="A9" s="55" t="s">
        <v>28</v>
      </c>
      <c r="B9" s="56"/>
      <c r="C9" s="56"/>
      <c r="D9" s="56"/>
      <c r="E9" s="57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5" t="s">
        <v>29</v>
      </c>
      <c r="B11" s="56"/>
      <c r="C11" s="56"/>
      <c r="D11" s="56"/>
      <c r="E11" s="57"/>
      <c r="F11" s="32">
        <v>1321000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5" t="s">
        <v>30</v>
      </c>
      <c r="B14" s="56"/>
      <c r="C14" s="56"/>
      <c r="D14" s="56"/>
      <c r="E14" s="56"/>
      <c r="F14" s="34">
        <v>1321000</v>
      </c>
    </row>
  </sheetData>
  <sheetProtection algorithmName="SHA-512" hashValue="NMo3Z9mpjBQ5j9s0OP6yKJGjhklulDvdOzAPi8hAmUZSxPtf3ddrEPOSrd/9uYJJiMVOBvX80Qt8OSfO0+nuCw==" saltValue="mVPJ5RXAnLSMWGCFfr3noA==" spinCount="100000" sheet="1" objects="1" scenarios="1"/>
  <mergeCells count="8">
    <mergeCell ref="A11:E11"/>
    <mergeCell ref="A14:E14"/>
    <mergeCell ref="A1:F1"/>
    <mergeCell ref="A3:F3"/>
    <mergeCell ref="A4:F4"/>
    <mergeCell ref="A5:F5"/>
    <mergeCell ref="A7:E7"/>
    <mergeCell ref="A9:E9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961E-802F-4D75-A8C9-A797C64637EF}">
  <dimension ref="A1:Y15"/>
  <sheetViews>
    <sheetView workbookViewId="0">
      <selection activeCell="G20" sqref="G20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1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15" thickBot="1" x14ac:dyDescent="0.4"/>
    <row r="5" spans="1:25" ht="15" thickBot="1" x14ac:dyDescent="0.4">
      <c r="A5" s="68" t="s">
        <v>32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</row>
    <row r="6" spans="1:25" ht="15" thickBot="1" x14ac:dyDescent="0.4"/>
    <row r="7" spans="1:25" ht="15" thickBot="1" x14ac:dyDescent="0.4">
      <c r="A7" s="68" t="s">
        <v>33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0"/>
    </row>
    <row r="8" spans="1:25" ht="15" thickBot="1" x14ac:dyDescent="0.4"/>
    <row r="9" spans="1:25" ht="15" thickBot="1" x14ac:dyDescent="0.4">
      <c r="A9" s="68" t="s">
        <v>34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0"/>
    </row>
    <row r="10" spans="1:25" ht="15" thickBot="1" x14ac:dyDescent="0.4"/>
    <row r="11" spans="1:25" ht="15" thickBot="1" x14ac:dyDescent="0.4">
      <c r="A11" s="68" t="s">
        <v>35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70"/>
    </row>
    <row r="12" spans="1:25" ht="15" thickBot="1" x14ac:dyDescent="0.4"/>
    <row r="13" spans="1:25" ht="15" thickBot="1" x14ac:dyDescent="0.4">
      <c r="A13" s="73" t="s">
        <v>64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</row>
    <row r="14" spans="1:25" ht="15" thickBot="1" x14ac:dyDescent="0.4"/>
    <row r="15" spans="1:25" ht="15" thickBot="1" x14ac:dyDescent="0.4">
      <c r="A15" s="68" t="s">
        <v>36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70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C2C1-137F-49F3-8A89-00CFC30CA2F2}">
  <dimension ref="A1:D19"/>
  <sheetViews>
    <sheetView workbookViewId="0">
      <selection activeCell="A23" sqref="A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58" t="s">
        <v>0</v>
      </c>
      <c r="B1" s="58"/>
      <c r="C1" s="58"/>
      <c r="D1" s="58"/>
    </row>
    <row r="2" spans="1:4" x14ac:dyDescent="0.35">
      <c r="A2" s="8"/>
      <c r="B2" s="8"/>
      <c r="C2" s="8"/>
      <c r="D2" s="7"/>
    </row>
    <row r="3" spans="1:4" x14ac:dyDescent="0.35">
      <c r="A3" s="5" t="s">
        <v>37</v>
      </c>
    </row>
    <row r="4" spans="1:4" s="6" customFormat="1" x14ac:dyDescent="0.35">
      <c r="A4" s="6" t="s">
        <v>38</v>
      </c>
    </row>
    <row r="6" spans="1:4" x14ac:dyDescent="0.35">
      <c r="A6" s="5" t="s">
        <v>39</v>
      </c>
    </row>
    <row r="7" spans="1:4" x14ac:dyDescent="0.35">
      <c r="A7" s="6" t="s">
        <v>40</v>
      </c>
    </row>
    <row r="9" spans="1:4" x14ac:dyDescent="0.35">
      <c r="A9" s="5" t="s">
        <v>41</v>
      </c>
    </row>
    <row r="10" spans="1:4" x14ac:dyDescent="0.35">
      <c r="A10" s="6" t="s">
        <v>42</v>
      </c>
    </row>
    <row r="12" spans="1:4" x14ac:dyDescent="0.35">
      <c r="A12" s="5" t="s">
        <v>43</v>
      </c>
    </row>
    <row r="13" spans="1:4" x14ac:dyDescent="0.35">
      <c r="A13" s="4" t="s">
        <v>44</v>
      </c>
    </row>
    <row r="15" spans="1:4" x14ac:dyDescent="0.35">
      <c r="A15" s="5" t="s">
        <v>45</v>
      </c>
    </row>
    <row r="16" spans="1:4" x14ac:dyDescent="0.35">
      <c r="A16" s="4" t="s">
        <v>46</v>
      </c>
    </row>
    <row r="18" spans="1:1" x14ac:dyDescent="0.35">
      <c r="A18" s="5" t="s">
        <v>62</v>
      </c>
    </row>
    <row r="19" spans="1:1" x14ac:dyDescent="0.35">
      <c r="A19" s="4" t="s">
        <v>63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Identifikační údaje</vt:lpstr>
      <vt:lpstr>Náklady CC v roce 2024</vt:lpstr>
      <vt:lpstr>Náklady CC v roce 2023</vt:lpstr>
      <vt:lpstr>Náklady CC v roce 2022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Bačová Eliška</cp:lastModifiedBy>
  <cp:revision/>
  <dcterms:created xsi:type="dcterms:W3CDTF">2020-06-07T12:55:00Z</dcterms:created>
  <dcterms:modified xsi:type="dcterms:W3CDTF">2025-02-13T11:45:59Z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