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italniagentura-my.sharepoint.com/personal/hana_bartonova_dia_gov_cz/Documents/Dokumenty/komponenta 1.7/Nová složka (2)/"/>
    </mc:Choice>
  </mc:AlternateContent>
  <xr:revisionPtr revIDLastSave="0" documentId="8_{0A3BA24B-E1F3-40D4-A366-2BA6E7FA80A0}" xr6:coauthVersionLast="47" xr6:coauthVersionMax="47" xr10:uidLastSave="{00000000-0000-0000-0000-000000000000}"/>
  <bookViews>
    <workbookView xWindow="-108" yWindow="-108" windowWidth="23256" windowHeight="12576" tabRatio="173" xr2:uid="{00000000-000D-0000-FFFF-FFFF00000000}"/>
  </bookViews>
  <sheets>
    <sheet name="rekapitulace mezd" sheetId="1" r:id="rId1"/>
  </sheets>
  <definedNames>
    <definedName name="_xlnm.Print_Area" localSheetId="0">'rekapitulace mezd'!$A$1:$O$71</definedName>
    <definedName name="Z_27D8E706_4DF5_4841_8B57_F56464D2F3E1_.wvu.PrintArea" localSheetId="0" hidden="1">'rekapitulace mezd'!$A$9:$O$61</definedName>
    <definedName name="Z_DF2F8F12_859C_4690_9308_B1AE1042871C_.wvu.PrintArea" localSheetId="0" hidden="1">'rekapitulace mezd'!$A$9:$O$61</definedName>
  </definedNames>
  <calcPr calcId="191029"/>
  <customWorkbookViews>
    <customWorkbookView name="Janurova - vlastní zobrazení" guid="{27D8E706-4DF5-4841-8B57-F56464D2F3E1}" mergeInterval="0" personalView="1" maximized="1" windowWidth="1020" windowHeight="596" activeSheetId="1"/>
    <customWorkbookView name="kurikova - vlastní zobrazení" guid="{DF2F8F12-859C-4690-9308-B1AE1042871C}" mergeInterval="0" personalView="1" maximized="1" windowWidth="1276" windowHeight="62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6" i="1" l="1"/>
  <c r="O35" i="1"/>
  <c r="O34" i="1"/>
  <c r="O33" i="1"/>
  <c r="O32" i="1"/>
  <c r="O31" i="1"/>
  <c r="O30" i="1"/>
  <c r="O29" i="1"/>
  <c r="O28" i="1"/>
  <c r="M27" i="1"/>
  <c r="M36" i="1" l="1"/>
  <c r="O22" i="1" l="1"/>
  <c r="O23" i="1"/>
  <c r="O24" i="1"/>
  <c r="O26" i="1"/>
  <c r="F27" i="1" l="1"/>
  <c r="F36" i="1"/>
  <c r="F37" i="1" l="1"/>
  <c r="N36" i="1" l="1"/>
  <c r="L36" i="1"/>
  <c r="K36" i="1"/>
  <c r="D36" i="1"/>
  <c r="M37" i="1" l="1"/>
  <c r="L27" i="1"/>
  <c r="L37" i="1" s="1"/>
  <c r="K27" i="1"/>
  <c r="K37" i="1" s="1"/>
  <c r="O21" i="1" l="1"/>
  <c r="O25" i="1"/>
  <c r="D27" i="1" l="1"/>
  <c r="D37" i="1" s="1"/>
  <c r="O20" i="1" l="1"/>
  <c r="O19" i="1"/>
  <c r="O27" i="1" l="1"/>
  <c r="O37" i="1" s="1"/>
  <c r="N27" i="1"/>
  <c r="N3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hrstkova</author>
    <author>sustalp</author>
    <author>Standard</author>
    <author>Eva</author>
    <author>Miškovičová</author>
  </authors>
  <commentList>
    <comment ref="D16" authorId="0" shapeId="0" xr:uid="{00000000-0006-0000-0000-000001000000}">
      <text>
        <r>
          <rPr>
            <sz val="8"/>
            <color indexed="81"/>
            <rFont val="Tahoma"/>
            <family val="2"/>
            <charset val="238"/>
          </rPr>
          <t>tj. základní mzda, plat, příplatky a doplatky ke mzdě nebo platu, odměny za pracovní pohotovost a jiné složky mzdy nebo platu, které byly daném období zaměstnancům zúčtovány k výplatě včetně zákonných náhrad (bez dávek nemocenského pojištění). Jedná se o hrubé mzdy, tj. před snížením o pojistné na všeobecné zdravotní pojištění a sociální zabezpečení, zálohové splátky daně z příjmů FO a další zákonné nebo se zaměstnancem dohodnuté srážky.</t>
        </r>
      </text>
    </comment>
    <comment ref="G16" authorId="1" shapeId="0" xr:uid="{00000000-0006-0000-0000-000002000000}">
      <text>
        <r>
          <rPr>
            <sz val="8"/>
            <color indexed="81"/>
            <rFont val="Tahoma"/>
            <family val="2"/>
            <charset val="238"/>
          </rPr>
          <t>např. z plánovacího kalendáře v daném měsíci</t>
        </r>
      </text>
    </comment>
    <comment ref="H16" authorId="1" shapeId="0" xr:uid="{00000000-0006-0000-0000-000003000000}">
      <text>
        <r>
          <rPr>
            <sz val="8"/>
            <color indexed="81"/>
            <rFont val="Tahoma"/>
            <family val="2"/>
            <charset val="238"/>
          </rPr>
          <t>bez dovolené a jiných náhrad, tzn. skutečně odpracované hodiny na projektu</t>
        </r>
      </text>
    </comment>
    <comment ref="J16" authorId="1" shapeId="0" xr:uid="{00000000-0006-0000-0000-000004000000}">
      <text>
        <r>
          <rPr>
            <sz val="8"/>
            <color indexed="81"/>
            <rFont val="Tahoma"/>
            <family val="2"/>
            <charset val="238"/>
          </rPr>
          <t>pro potřeby evidence a další kontroly;
v případě požadavku na proplacení způsobilé výše náhrady za dovolenou</t>
        </r>
      </text>
    </comment>
    <comment ref="M16" authorId="2" shapeId="0" xr:uid="{00000000-0006-0000-0000-000005000000}">
      <text>
        <r>
          <rPr>
            <sz val="8"/>
            <color indexed="81"/>
            <rFont val="Tahoma"/>
            <family val="2"/>
            <charset val="238"/>
          </rPr>
          <t>1% ze součtu sl. 4+5+6,
existuje-li</t>
        </r>
      </text>
    </comment>
    <comment ref="E17" authorId="1" shapeId="0" xr:uid="{00000000-0006-0000-0000-000006000000}">
      <text>
        <r>
          <rPr>
            <sz val="8"/>
            <color indexed="81"/>
            <rFont val="Tahoma"/>
            <family val="2"/>
            <charset val="238"/>
          </rPr>
          <t>v případě požadavku na proplacení způsobilé výše náhrady za dovolenou</t>
        </r>
      </text>
    </comment>
    <comment ref="F17" authorId="3" shapeId="0" xr:uid="{00000000-0006-0000-0000-000007000000}">
      <text>
        <r>
          <rPr>
            <sz val="8"/>
            <color indexed="81"/>
            <rFont val="Tahoma"/>
            <family val="2"/>
            <charset val="238"/>
          </rPr>
          <t>prémie, odměny vyplácené zaměstnavatelem zaměstnanci a doložené zdůvodnění výplaty těchto odměn</t>
        </r>
      </text>
    </comment>
    <comment ref="A27" authorId="4" shapeId="0" xr:uid="{00000000-0006-0000-0000-000008000000}">
      <text>
        <r>
          <rPr>
            <sz val="8"/>
            <color indexed="81"/>
            <rFont val="Tahoma"/>
            <family val="2"/>
            <charset val="238"/>
          </rPr>
          <t>upravte za měsíce, ve kterých trvá etapa projektu, za kterou podáváte vyúčtování</t>
        </r>
      </text>
    </comment>
    <comment ref="A36" authorId="4" shapeId="0" xr:uid="{0A4A49B4-44E8-4E2C-B749-CB9007CC3449}">
      <text>
        <r>
          <rPr>
            <sz val="8"/>
            <color indexed="81"/>
            <rFont val="Tahoma"/>
            <family val="2"/>
            <charset val="238"/>
          </rPr>
          <t>upravte za měsíce, ve kterých trvá etapa projektu, za kterou podáváte vyúčtování</t>
        </r>
      </text>
    </comment>
  </commentList>
</comments>
</file>

<file path=xl/sharedStrings.xml><?xml version="1.0" encoding="utf-8"?>
<sst xmlns="http://schemas.openxmlformats.org/spreadsheetml/2006/main" count="63" uniqueCount="48">
  <si>
    <t>Věnujte pozornost níže uvedeným poznámkám pod tabulkou !</t>
  </si>
  <si>
    <t>Název projektu:</t>
  </si>
  <si>
    <t>Název příjemce:</t>
  </si>
  <si>
    <t xml:space="preserve">Níže uvedené údaje se týkají pouze pracovníků, jejichž mzdové/platové náklady jsou nárokované k proplacení v rámci projektu pracující na pracovní poměr/služební poměr, dohody o pracích konaných mimo pracovní poměr (DPČ a DPP). </t>
  </si>
  <si>
    <t>Jméno zaměstnance</t>
  </si>
  <si>
    <t xml:space="preserve">pracovní smlouva (PS) / DPP / DPČ/služební poměr (SP) </t>
  </si>
  <si>
    <t xml:space="preserve">Pracovní úvazek na projektu za dané období u (PS/SP) </t>
  </si>
  <si>
    <t>Měsíční fond pracovní doby v hodinách</t>
  </si>
  <si>
    <t>Počet odpracovaných hodin na projektu</t>
  </si>
  <si>
    <t>Náhrady mzdy za dobu nemoci hrazené zaměstnavatelem (v Kč)</t>
  </si>
  <si>
    <t>Počet hodin čerpané dovolené v rámci projektu</t>
  </si>
  <si>
    <t>Odvody pojistného na sociální zabezpečení - zaměstnavatel (v Kč) za projekt</t>
  </si>
  <si>
    <t>Odvody pojistného na veřejné zdravotní pojištění - zaměstnavatel (v Kč) za projekt</t>
  </si>
  <si>
    <t>FKSP</t>
  </si>
  <si>
    <t>Jiné (v Kč)</t>
  </si>
  <si>
    <t>Náhrady za čerpanou dovolenou</t>
  </si>
  <si>
    <t>Odměny</t>
  </si>
  <si>
    <t>xxxx</t>
  </si>
  <si>
    <t>xxx</t>
  </si>
  <si>
    <t>Celkem</t>
  </si>
  <si>
    <t>Vypracoval:</t>
  </si>
  <si>
    <t>Příjemce:</t>
  </si>
  <si>
    <t>Datum:</t>
  </si>
  <si>
    <t>Schválil (statutární zástupce či jím pověřená osoba):</t>
  </si>
  <si>
    <r>
      <t>Na vyžádání:</t>
    </r>
    <r>
      <rPr>
        <sz val="10"/>
        <rFont val="Arial"/>
        <family val="2"/>
        <charset val="238"/>
      </rPr>
      <t xml:space="preserve"> výplatní a zúčtovací listiny, mzdové/platové listy, mzdové/platové rekapitulace či jiné vhodné formy doložení zúčtovaných mzdových/platových nákladů (údaje vždy ve vztahu k mzdovým/platovým údajů k projektu)</t>
    </r>
  </si>
  <si>
    <r>
      <t xml:space="preserve">Při prvním nárokování nebo při změně: </t>
    </r>
    <r>
      <rPr>
        <sz val="10"/>
        <rFont val="Arial"/>
        <family val="2"/>
        <charset val="238"/>
      </rPr>
      <t xml:space="preserve"> </t>
    </r>
  </si>
  <si>
    <t>Je třeba doložit písemné uzavření pracovněprávního vztahu/služebního poměru v souladu s platnou legislativou.</t>
  </si>
  <si>
    <t>Smlouvy/Dodatky/Rozhodnutí služebního orgánu o přijetí do služebního poměru musí být uzavřeny/vydány před vznikem příslušného výdaje.</t>
  </si>
  <si>
    <t xml:space="preserve">Doložené pracovní smlouvy/DPČ/DPP případně dodatky musí mj. obsahovat: </t>
  </si>
  <si>
    <t xml:space="preserve">    Druh a popis prováděné činnosti při implementaci projektu včetně uvedení konkrétního projektu a programu.</t>
  </si>
  <si>
    <t xml:space="preserve">    Výši odměny, která musí odpovídat obvyklé výši výdajů za obdobnou činnost odpovídající odbornosti a náročnosti práce v místě realizace. </t>
  </si>
  <si>
    <t>U služebních poměrů musí být uvedeny rovněž výše uvedené informace.</t>
  </si>
  <si>
    <t>Poznámky k vyplnění:</t>
  </si>
  <si>
    <t>Příplatky a odměny musí být řádně odůvodněny (samostatný dokument potvrzený nadřízeným/pověřeným pracovníkem), dále musí být zřejmá vazba na projekt.</t>
  </si>
  <si>
    <t>Výše odměny musí odpovídat obvyklé výši výdajů za obdobnou činnost odpovídající odbornosti a náročnosti práce v místě realizace.</t>
  </si>
  <si>
    <t>Práce přesčas není způsobilý výdaj.</t>
  </si>
  <si>
    <t>0</t>
  </si>
  <si>
    <t>Poznámky a vysvětlivky:</t>
  </si>
  <si>
    <r>
      <t xml:space="preserve">Zúčtovaná hrubá mzda k výplatě (v Kč) za měsíc </t>
    </r>
    <r>
      <rPr>
        <sz val="10"/>
        <rFont val="Arial"/>
        <family val="2"/>
        <charset val="238"/>
      </rPr>
      <t>za projekt:</t>
    </r>
  </si>
  <si>
    <t xml:space="preserve">Způsobilá hrubá mzda včetně odvodů a náhrad mzdy za dobu nemoci (v Kč) </t>
  </si>
  <si>
    <t>Registrační číslo projektu:</t>
  </si>
  <si>
    <t>Mezisoučet - období od/do</t>
  </si>
  <si>
    <t xml:space="preserve">Titul, jméno, příjmení: </t>
  </si>
  <si>
    <t>Příloha 6. 3 REKAPITULACE MZDOVÝCH/PLATOVÝCH VÝDAJŮ</t>
  </si>
  <si>
    <t>Přílohy  -  viz Pokyny pro příjemce:</t>
  </si>
  <si>
    <r>
      <t>Za způsobilé výdaje lze považovat i pouze příplatky a odměny za práci v rámci daného projektu.</t>
    </r>
    <r>
      <rPr>
        <sz val="10"/>
        <rFont val="Arial"/>
        <family val="2"/>
        <charset val="238"/>
      </rPr>
      <t xml:space="preserve"> </t>
    </r>
  </si>
  <si>
    <t>Výkazy práce musí být vedené zaměstnancem a odsouhlasené nadřízeným/představeným.</t>
  </si>
  <si>
    <r>
      <rPr>
        <sz val="10"/>
        <rFont val="Arial"/>
        <family val="2"/>
        <charset val="238"/>
      </rPr>
      <t>Pracovní výkazy - dokládat pouze v případě DPP a DPČ. V případě pracovního/služebního poměru nemusí KP pracovní výkazy dokládat, pokud si to VK nevyžádá</t>
    </r>
    <r>
      <rPr>
        <b/>
        <sz val="10"/>
        <rFont val="Arial"/>
        <family val="2"/>
        <charset val="238"/>
      </rPr>
      <t xml:space="preserve">, dále doložit </t>
    </r>
    <r>
      <rPr>
        <sz val="10"/>
        <rFont val="Arial"/>
        <family val="2"/>
        <charset val="238"/>
      </rPr>
      <t>doklad o úhradě mzdových nákladů (VPD, bankovní výpis).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</si>
</sst>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M_-;\-* #,##0.00\ _D_M_-;_-* &quot;-&quot;??\ _D_M_-;_-@_-"/>
    <numFmt numFmtId="165" formatCode="\(#\)"/>
    <numFmt numFmtId="166" formatCode="_-* #,##0.0\ _D_M_-;\-* #,##0.0\ _D_M_-;_-* &quot;-&quot;??\ _D_M_-;_-@_-"/>
  </numFmts>
  <fonts count="13" x14ac:knownFonts="1">
    <font>
      <sz val="10"/>
      <name val="Arial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8"/>
      <color indexed="81"/>
      <name val="Tahoma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</font>
    <font>
      <sz val="12"/>
      <color rgb="FF365F91"/>
      <name val="Times New Roman"/>
      <family val="1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31">
    <xf numFmtId="0" fontId="0" fillId="0" borderId="0" xfId="0"/>
    <xf numFmtId="0" fontId="2" fillId="0" borderId="0" xfId="2"/>
    <xf numFmtId="4" fontId="2" fillId="0" borderId="1" xfId="2" applyNumberFormat="1" applyBorder="1"/>
    <xf numFmtId="4" fontId="2" fillId="0" borderId="2" xfId="2" applyNumberFormat="1" applyBorder="1"/>
    <xf numFmtId="4" fontId="2" fillId="0" borderId="4" xfId="2" applyNumberFormat="1" applyBorder="1"/>
    <xf numFmtId="4" fontId="7" fillId="0" borderId="0" xfId="2" applyNumberFormat="1" applyFont="1" applyAlignment="1">
      <alignment horizontal="center" vertical="center"/>
    </xf>
    <xf numFmtId="49" fontId="7" fillId="0" borderId="0" xfId="2" applyNumberFormat="1" applyFont="1" applyAlignment="1" applyProtection="1">
      <alignment horizontal="center"/>
      <protection hidden="1"/>
    </xf>
    <xf numFmtId="0" fontId="2" fillId="0" borderId="0" xfId="2" applyAlignment="1">
      <alignment wrapText="1"/>
    </xf>
    <xf numFmtId="0" fontId="7" fillId="0" borderId="0" xfId="2" applyFont="1" applyAlignment="1" applyProtection="1">
      <alignment horizontal="center" vertical="center"/>
      <protection hidden="1"/>
    </xf>
    <xf numFmtId="49" fontId="7" fillId="0" borderId="0" xfId="2" applyNumberFormat="1" applyFont="1" applyAlignment="1" applyProtection="1">
      <alignment horizontal="center" vertical="center"/>
      <protection hidden="1"/>
    </xf>
    <xf numFmtId="0" fontId="2" fillId="0" borderId="0" xfId="2" applyProtection="1">
      <protection hidden="1"/>
    </xf>
    <xf numFmtId="4" fontId="2" fillId="0" borderId="0" xfId="2" applyNumberFormat="1" applyProtection="1">
      <protection hidden="1"/>
    </xf>
    <xf numFmtId="49" fontId="2" fillId="0" borderId="0" xfId="2" applyNumberFormat="1" applyAlignment="1" applyProtection="1">
      <alignment horizontal="center"/>
      <protection hidden="1"/>
    </xf>
    <xf numFmtId="0" fontId="6" fillId="0" borderId="0" xfId="2" applyFont="1"/>
    <xf numFmtId="0" fontId="2" fillId="0" borderId="0" xfId="2" applyAlignment="1" applyProtection="1">
      <alignment wrapText="1"/>
      <protection hidden="1"/>
    </xf>
    <xf numFmtId="0" fontId="2" fillId="0" borderId="7" xfId="2" applyBorder="1" applyAlignment="1">
      <alignment wrapText="1"/>
    </xf>
    <xf numFmtId="0" fontId="2" fillId="0" borderId="8" xfId="2" applyBorder="1" applyAlignment="1">
      <alignment horizontal="center" wrapText="1"/>
    </xf>
    <xf numFmtId="166" fontId="2" fillId="0" borderId="1" xfId="1" applyNumberFormat="1" applyFont="1" applyFill="1" applyBorder="1" applyAlignment="1"/>
    <xf numFmtId="0" fontId="2" fillId="0" borderId="10" xfId="2" applyBorder="1"/>
    <xf numFmtId="0" fontId="2" fillId="0" borderId="12" xfId="2" applyBorder="1" applyAlignment="1">
      <alignment horizontal="center" wrapText="1"/>
    </xf>
    <xf numFmtId="0" fontId="2" fillId="0" borderId="15" xfId="2" applyBorder="1" applyAlignment="1">
      <alignment wrapText="1"/>
    </xf>
    <xf numFmtId="0" fontId="2" fillId="0" borderId="16" xfId="2" applyBorder="1" applyAlignment="1">
      <alignment wrapText="1"/>
    </xf>
    <xf numFmtId="3" fontId="2" fillId="0" borderId="17" xfId="2" applyNumberFormat="1" applyBorder="1"/>
    <xf numFmtId="0" fontId="9" fillId="0" borderId="0" xfId="2" applyFont="1"/>
    <xf numFmtId="165" fontId="2" fillId="2" borderId="18" xfId="2" applyNumberFormat="1" applyFill="1" applyBorder="1" applyAlignment="1">
      <alignment horizontal="center"/>
    </xf>
    <xf numFmtId="165" fontId="2" fillId="2" borderId="19" xfId="2" applyNumberFormat="1" applyFill="1" applyBorder="1" applyAlignment="1">
      <alignment horizontal="center"/>
    </xf>
    <xf numFmtId="165" fontId="2" fillId="2" borderId="20" xfId="2" applyNumberFormat="1" applyFill="1" applyBorder="1" applyAlignment="1">
      <alignment horizontal="center"/>
    </xf>
    <xf numFmtId="0" fontId="2" fillId="2" borderId="22" xfId="2" applyFill="1" applyBorder="1"/>
    <xf numFmtId="4" fontId="2" fillId="2" borderId="23" xfId="2" applyNumberFormat="1" applyFill="1" applyBorder="1"/>
    <xf numFmtId="4" fontId="2" fillId="2" borderId="24" xfId="2" applyNumberFormat="1" applyFill="1" applyBorder="1"/>
    <xf numFmtId="0" fontId="2" fillId="2" borderId="21" xfId="2" applyFill="1" applyBorder="1"/>
    <xf numFmtId="4" fontId="2" fillId="2" borderId="26" xfId="2" applyNumberFormat="1" applyFill="1" applyBorder="1"/>
    <xf numFmtId="0" fontId="6" fillId="2" borderId="27" xfId="2" applyFont="1" applyFill="1" applyBorder="1" applyAlignment="1">
      <alignment horizontal="left"/>
    </xf>
    <xf numFmtId="0" fontId="6" fillId="2" borderId="28" xfId="2" applyFont="1" applyFill="1" applyBorder="1" applyAlignment="1">
      <alignment horizontal="left"/>
    </xf>
    <xf numFmtId="0" fontId="2" fillId="2" borderId="30" xfId="2" applyFill="1" applyBorder="1"/>
    <xf numFmtId="0" fontId="2" fillId="2" borderId="7" xfId="2" applyFill="1" applyBorder="1"/>
    <xf numFmtId="0" fontId="2" fillId="2" borderId="31" xfId="2" applyFill="1" applyBorder="1"/>
    <xf numFmtId="0" fontId="2" fillId="2" borderId="30" xfId="2" applyFill="1" applyBorder="1" applyAlignment="1">
      <alignment horizontal="center"/>
    </xf>
    <xf numFmtId="0" fontId="2" fillId="2" borderId="32" xfId="2" applyFill="1" applyBorder="1" applyAlignment="1">
      <alignment horizontal="center"/>
    </xf>
    <xf numFmtId="0" fontId="2" fillId="2" borderId="33" xfId="2" applyFill="1" applyBorder="1" applyAlignment="1">
      <alignment wrapText="1"/>
    </xf>
    <xf numFmtId="0" fontId="2" fillId="2" borderId="0" xfId="2" applyFill="1" applyAlignment="1">
      <alignment wrapText="1"/>
    </xf>
    <xf numFmtId="0" fontId="2" fillId="2" borderId="15" xfId="2" applyFill="1" applyBorder="1" applyAlignment="1">
      <alignment wrapText="1"/>
    </xf>
    <xf numFmtId="0" fontId="2" fillId="2" borderId="12" xfId="2" applyFill="1" applyBorder="1" applyAlignment="1">
      <alignment horizontal="center" wrapText="1"/>
    </xf>
    <xf numFmtId="0" fontId="6" fillId="2" borderId="35" xfId="2" applyFont="1" applyFill="1" applyBorder="1"/>
    <xf numFmtId="0" fontId="2" fillId="0" borderId="0" xfId="0" applyFont="1"/>
    <xf numFmtId="0" fontId="10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left" indent="2"/>
    </xf>
    <xf numFmtId="0" fontId="6" fillId="0" borderId="0" xfId="0" applyFont="1" applyAlignment="1">
      <alignment vertical="center"/>
    </xf>
    <xf numFmtId="0" fontId="2" fillId="2" borderId="4" xfId="2" applyFill="1" applyBorder="1" applyAlignment="1">
      <alignment horizontal="center" vertical="center" wrapText="1"/>
    </xf>
    <xf numFmtId="0" fontId="2" fillId="0" borderId="33" xfId="2" applyBorder="1" applyAlignment="1">
      <alignment wrapText="1"/>
    </xf>
    <xf numFmtId="0" fontId="6" fillId="2" borderId="27" xfId="2" applyFont="1" applyFill="1" applyBorder="1"/>
    <xf numFmtId="0" fontId="6" fillId="2" borderId="28" xfId="2" applyFont="1" applyFill="1" applyBorder="1"/>
    <xf numFmtId="0" fontId="6" fillId="2" borderId="45" xfId="2" applyFont="1" applyFill="1" applyBorder="1"/>
    <xf numFmtId="0" fontId="2" fillId="2" borderId="19" xfId="2" applyFill="1" applyBorder="1"/>
    <xf numFmtId="49" fontId="2" fillId="0" borderId="1" xfId="1" applyNumberFormat="1" applyFont="1" applyFill="1" applyBorder="1" applyAlignment="1">
      <alignment horizontal="right"/>
    </xf>
    <xf numFmtId="49" fontId="2" fillId="0" borderId="1" xfId="2" applyNumberFormat="1" applyBorder="1" applyAlignment="1">
      <alignment horizontal="right"/>
    </xf>
    <xf numFmtId="4" fontId="2" fillId="0" borderId="17" xfId="2" applyNumberFormat="1" applyBorder="1"/>
    <xf numFmtId="4" fontId="2" fillId="0" borderId="0" xfId="2" applyNumberFormat="1"/>
    <xf numFmtId="0" fontId="1" fillId="2" borderId="21" xfId="2" applyFont="1" applyFill="1" applyBorder="1"/>
    <xf numFmtId="0" fontId="1" fillId="0" borderId="9" xfId="2" applyFont="1" applyBorder="1"/>
    <xf numFmtId="0" fontId="1" fillId="0" borderId="10" xfId="2" applyFont="1" applyBorder="1"/>
    <xf numFmtId="0" fontId="1" fillId="0" borderId="3" xfId="2" applyFont="1" applyBorder="1"/>
    <xf numFmtId="0" fontId="1" fillId="0" borderId="11" xfId="2" applyFont="1" applyBorder="1"/>
    <xf numFmtId="49" fontId="1" fillId="0" borderId="1" xfId="1" applyNumberFormat="1" applyFont="1" applyFill="1" applyBorder="1" applyAlignment="1">
      <alignment horizontal="right"/>
    </xf>
    <xf numFmtId="4" fontId="1" fillId="2" borderId="23" xfId="2" applyNumberFormat="1" applyFont="1" applyFill="1" applyBorder="1"/>
    <xf numFmtId="0" fontId="6" fillId="0" borderId="0" xfId="2" applyFont="1" applyAlignment="1">
      <alignment horizontal="left"/>
    </xf>
    <xf numFmtId="4" fontId="2" fillId="2" borderId="22" xfId="2" applyNumberFormat="1" applyFill="1" applyBorder="1"/>
    <xf numFmtId="0" fontId="2" fillId="3" borderId="40" xfId="2" applyFill="1" applyBorder="1"/>
    <xf numFmtId="4" fontId="2" fillId="3" borderId="40" xfId="2" applyNumberFormat="1" applyFill="1" applyBorder="1"/>
    <xf numFmtId="4" fontId="2" fillId="3" borderId="39" xfId="2" applyNumberFormat="1" applyFill="1" applyBorder="1"/>
    <xf numFmtId="4" fontId="1" fillId="3" borderId="39" xfId="2" applyNumberFormat="1" applyFont="1" applyFill="1" applyBorder="1"/>
    <xf numFmtId="0" fontId="2" fillId="3" borderId="48" xfId="2" applyFill="1" applyBorder="1"/>
    <xf numFmtId="4" fontId="2" fillId="3" borderId="48" xfId="2" applyNumberFormat="1" applyFill="1" applyBorder="1"/>
    <xf numFmtId="0" fontId="2" fillId="3" borderId="4" xfId="2" applyFill="1" applyBorder="1"/>
    <xf numFmtId="4" fontId="2" fillId="3" borderId="4" xfId="2" applyNumberFormat="1" applyFill="1" applyBorder="1"/>
    <xf numFmtId="4" fontId="1" fillId="3" borderId="4" xfId="2" applyNumberFormat="1" applyFont="1" applyFill="1" applyBorder="1"/>
    <xf numFmtId="0" fontId="1" fillId="2" borderId="22" xfId="2" applyFont="1" applyFill="1" applyBorder="1"/>
    <xf numFmtId="49" fontId="2" fillId="3" borderId="4" xfId="2" applyNumberFormat="1" applyFill="1" applyBorder="1" applyAlignment="1">
      <alignment horizontal="right"/>
    </xf>
    <xf numFmtId="4" fontId="2" fillId="2" borderId="50" xfId="2" applyNumberFormat="1" applyFill="1" applyBorder="1"/>
    <xf numFmtId="49" fontId="2" fillId="3" borderId="1" xfId="2" applyNumberFormat="1" applyFill="1" applyBorder="1" applyAlignment="1">
      <alignment horizontal="right"/>
    </xf>
    <xf numFmtId="4" fontId="2" fillId="2" borderId="49" xfId="2" applyNumberFormat="1" applyFill="1" applyBorder="1"/>
    <xf numFmtId="49" fontId="2" fillId="3" borderId="51" xfId="2" applyNumberFormat="1" applyFill="1" applyBorder="1" applyAlignment="1">
      <alignment horizontal="right"/>
    </xf>
    <xf numFmtId="49" fontId="2" fillId="3" borderId="31" xfId="2" applyNumberFormat="1" applyFill="1" applyBorder="1" applyAlignment="1">
      <alignment horizontal="right"/>
    </xf>
    <xf numFmtId="49" fontId="1" fillId="3" borderId="39" xfId="2" applyNumberFormat="1" applyFont="1" applyFill="1" applyBorder="1" applyAlignment="1">
      <alignment horizontal="right"/>
    </xf>
    <xf numFmtId="4" fontId="6" fillId="2" borderId="23" xfId="2" applyNumberFormat="1" applyFont="1" applyFill="1" applyBorder="1"/>
    <xf numFmtId="0" fontId="1" fillId="0" borderId="0" xfId="2" applyFont="1"/>
    <xf numFmtId="4" fontId="1" fillId="0" borderId="0" xfId="2" applyNumberFormat="1" applyFont="1"/>
    <xf numFmtId="0" fontId="1" fillId="2" borderId="29" xfId="2" applyFont="1" applyFill="1" applyBorder="1"/>
    <xf numFmtId="0" fontId="12" fillId="0" borderId="47" xfId="2" applyFont="1" applyBorder="1" applyAlignment="1">
      <alignment wrapText="1"/>
    </xf>
    <xf numFmtId="0" fontId="2" fillId="0" borderId="44" xfId="2" applyBorder="1" applyAlignment="1">
      <alignment wrapText="1"/>
    </xf>
    <xf numFmtId="0" fontId="2" fillId="0" borderId="46" xfId="2" applyBorder="1" applyAlignment="1">
      <alignment wrapText="1"/>
    </xf>
    <xf numFmtId="0" fontId="2" fillId="2" borderId="39" xfId="2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2" applyFont="1" applyAlignment="1">
      <alignment horizontal="center"/>
    </xf>
    <xf numFmtId="0" fontId="2" fillId="2" borderId="34" xfId="2" applyFill="1" applyBorder="1"/>
    <xf numFmtId="0" fontId="2" fillId="2" borderId="11" xfId="2" applyFill="1" applyBorder="1"/>
    <xf numFmtId="0" fontId="1" fillId="2" borderId="34" xfId="2" applyFont="1" applyFill="1" applyBorder="1"/>
    <xf numFmtId="0" fontId="1" fillId="0" borderId="35" xfId="2" applyFont="1" applyBorder="1" applyAlignment="1">
      <alignment horizontal="left"/>
    </xf>
    <xf numFmtId="0" fontId="2" fillId="0" borderId="28" xfId="2" applyBorder="1" applyAlignment="1">
      <alignment horizontal="left"/>
    </xf>
    <xf numFmtId="0" fontId="2" fillId="0" borderId="36" xfId="2" applyBorder="1" applyAlignment="1">
      <alignment horizontal="left"/>
    </xf>
    <xf numFmtId="0" fontId="1" fillId="0" borderId="37" xfId="2" applyFont="1" applyBorder="1" applyAlignment="1">
      <alignment horizontal="left"/>
    </xf>
    <xf numFmtId="0" fontId="2" fillId="0" borderId="5" xfId="2" applyBorder="1" applyAlignment="1">
      <alignment horizontal="left"/>
    </xf>
    <xf numFmtId="0" fontId="2" fillId="0" borderId="38" xfId="2" applyBorder="1" applyAlignment="1">
      <alignment horizontal="left"/>
    </xf>
    <xf numFmtId="0" fontId="5" fillId="0" borderId="43" xfId="2" applyFont="1" applyBorder="1" applyAlignment="1">
      <alignment horizontal="left" vertical="justify" wrapText="1"/>
    </xf>
    <xf numFmtId="0" fontId="0" fillId="0" borderId="44" xfId="0" applyBorder="1"/>
    <xf numFmtId="0" fontId="0" fillId="0" borderId="6" xfId="0" applyBorder="1"/>
    <xf numFmtId="0" fontId="0" fillId="0" borderId="7" xfId="0" applyBorder="1"/>
    <xf numFmtId="0" fontId="0" fillId="2" borderId="39" xfId="0" applyFill="1" applyBorder="1" applyAlignment="1">
      <alignment horizontal="center" vertical="center" wrapText="1"/>
    </xf>
    <xf numFmtId="0" fontId="2" fillId="2" borderId="1" xfId="2" applyFill="1" applyBorder="1" applyAlignment="1">
      <alignment horizontal="center" vertical="center" wrapText="1"/>
    </xf>
    <xf numFmtId="0" fontId="6" fillId="0" borderId="41" xfId="2" applyFont="1" applyBorder="1" applyAlignment="1">
      <alignment horizontal="left" vertical="top" wrapText="1"/>
    </xf>
    <xf numFmtId="0" fontId="6" fillId="0" borderId="13" xfId="2" applyFont="1" applyBorder="1" applyAlignment="1">
      <alignment horizontal="left" vertical="top" wrapText="1"/>
    </xf>
    <xf numFmtId="0" fontId="6" fillId="0" borderId="25" xfId="2" applyFont="1" applyBorder="1" applyAlignment="1">
      <alignment horizontal="left" vertical="top" wrapText="1"/>
    </xf>
    <xf numFmtId="0" fontId="6" fillId="0" borderId="18" xfId="2" applyFont="1" applyBorder="1" applyAlignment="1">
      <alignment horizontal="left" vertical="top" wrapText="1"/>
    </xf>
    <xf numFmtId="0" fontId="6" fillId="0" borderId="14" xfId="2" applyFont="1" applyBorder="1" applyAlignment="1">
      <alignment horizontal="left" vertical="top" wrapText="1"/>
    </xf>
    <xf numFmtId="0" fontId="6" fillId="0" borderId="20" xfId="2" applyFont="1" applyBorder="1" applyAlignment="1">
      <alignment horizontal="left" vertical="top" wrapText="1"/>
    </xf>
    <xf numFmtId="0" fontId="6" fillId="0" borderId="0" xfId="2" applyFont="1" applyAlignment="1">
      <alignment horizontal="left" wrapText="1"/>
    </xf>
    <xf numFmtId="0" fontId="2" fillId="0" borderId="0" xfId="2" applyAlignment="1">
      <alignment horizontal="left" wrapText="1"/>
    </xf>
    <xf numFmtId="0" fontId="6" fillId="0" borderId="7" xfId="2" applyFont="1" applyBorder="1" applyAlignment="1">
      <alignment horizontal="left"/>
    </xf>
    <xf numFmtId="0" fontId="1" fillId="2" borderId="13" xfId="2" applyFont="1" applyFill="1" applyBorder="1" applyAlignment="1">
      <alignment horizontal="center" vertical="center" wrapText="1"/>
    </xf>
    <xf numFmtId="0" fontId="2" fillId="2" borderId="13" xfId="2" applyFill="1" applyBorder="1" applyAlignment="1">
      <alignment horizontal="center" vertical="center" wrapText="1"/>
    </xf>
    <xf numFmtId="0" fontId="2" fillId="2" borderId="40" xfId="2" applyFill="1" applyBorder="1" applyAlignment="1">
      <alignment horizontal="center" vertical="center" wrapText="1"/>
    </xf>
    <xf numFmtId="0" fontId="2" fillId="2" borderId="10" xfId="2" applyFill="1" applyBorder="1" applyAlignment="1">
      <alignment horizontal="center" vertical="center" wrapText="1"/>
    </xf>
    <xf numFmtId="0" fontId="6" fillId="2" borderId="35" xfId="2" applyFont="1" applyFill="1" applyBorder="1" applyAlignment="1">
      <alignment horizontal="center"/>
    </xf>
    <xf numFmtId="0" fontId="6" fillId="2" borderId="28" xfId="2" applyFont="1" applyFill="1" applyBorder="1" applyAlignment="1">
      <alignment horizontal="center"/>
    </xf>
    <xf numFmtId="0" fontId="6" fillId="2" borderId="36" xfId="2" applyFont="1" applyFill="1" applyBorder="1" applyAlignment="1">
      <alignment horizontal="center"/>
    </xf>
    <xf numFmtId="0" fontId="2" fillId="2" borderId="41" xfId="2" applyFill="1" applyBorder="1" applyAlignment="1">
      <alignment horizontal="center" vertical="center" wrapText="1"/>
    </xf>
    <xf numFmtId="0" fontId="2" fillId="2" borderId="3" xfId="2" applyFill="1" applyBorder="1" applyAlignment="1">
      <alignment horizontal="center" vertical="center" wrapText="1"/>
    </xf>
    <xf numFmtId="0" fontId="2" fillId="2" borderId="4" xfId="2" applyFill="1" applyBorder="1" applyAlignment="1">
      <alignment horizontal="center" vertical="center" wrapText="1"/>
    </xf>
    <xf numFmtId="0" fontId="1" fillId="2" borderId="25" xfId="2" applyFont="1" applyFill="1" applyBorder="1" applyAlignment="1">
      <alignment horizontal="center" vertical="center" wrapText="1"/>
    </xf>
    <xf numFmtId="0" fontId="2" fillId="2" borderId="42" xfId="2" applyFill="1" applyBorder="1" applyAlignment="1">
      <alignment horizontal="center" vertical="center" wrapText="1"/>
    </xf>
  </cellXfs>
  <cellStyles count="3">
    <cellStyle name="Čárka" xfId="1" builtinId="3"/>
    <cellStyle name="Normální" xfId="0" builtinId="0"/>
    <cellStyle name="normální_rekapitulace_final_mzdy" xfId="2" xr:uid="{00000000-0005-0000-0000-000002000000}"/>
  </cellStyles>
  <dxfs count="0"/>
  <tableStyles count="0" defaultTableStyle="TableStyleMedium9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1714500</xdr:colOff>
      <xdr:row>7</xdr:row>
      <xdr:rowOff>49530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610F497D-AAA5-493C-9473-BB65F01669D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0063"/>
          <a:ext cx="1714500" cy="71628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6</xdr:col>
      <xdr:colOff>459581</xdr:colOff>
      <xdr:row>6</xdr:row>
      <xdr:rowOff>157162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201AA959-E856-4903-969F-8C8C63914D7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500063"/>
          <a:ext cx="2066925" cy="657224"/>
        </a:xfrm>
        <a:prstGeom prst="rect">
          <a:avLst/>
        </a:prstGeom>
      </xdr:spPr>
    </xdr:pic>
    <xdr:clientData/>
  </xdr:twoCellAnchor>
  <xdr:twoCellAnchor>
    <xdr:from>
      <xdr:col>11</xdr:col>
      <xdr:colOff>38100</xdr:colOff>
      <xdr:row>2</xdr:row>
      <xdr:rowOff>161925</xdr:rowOff>
    </xdr:from>
    <xdr:to>
      <xdr:col>12</xdr:col>
      <xdr:colOff>637908</xdr:colOff>
      <xdr:row>6</xdr:row>
      <xdr:rowOff>127151</xdr:rowOff>
    </xdr:to>
    <xdr:pic>
      <xdr:nvPicPr>
        <xdr:cNvPr id="3" name="Obrázek 1" descr="Obsah obrázku text, Písmo, snímek obrazovky, Grafika&#10;&#10;Popis byl vytvořen automaticky">
          <a:extLst>
            <a:ext uri="{FF2B5EF4-FFF2-40B4-BE49-F238E27FC236}">
              <a16:creationId xmlns:a16="http://schemas.microsoft.com/office/drawing/2014/main" id="{5BD2FB23-4069-41E2-933A-425660943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6550" y="504825"/>
          <a:ext cx="1533258" cy="651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V69"/>
  <sheetViews>
    <sheetView tabSelected="1" zoomScale="80" zoomScaleNormal="80" zoomScaleSheetLayoutView="70" workbookViewId="0">
      <selection activeCell="N6" sqref="N6"/>
    </sheetView>
  </sheetViews>
  <sheetFormatPr defaultColWidth="9.109375" defaultRowHeight="13.2" x14ac:dyDescent="0.25"/>
  <cols>
    <col min="1" max="1" width="30.109375" style="1" customWidth="1"/>
    <col min="2" max="2" width="8.88671875" style="1" customWidth="1"/>
    <col min="3" max="3" width="8.109375" style="1" customWidth="1"/>
    <col min="4" max="4" width="22" style="1" customWidth="1"/>
    <col min="5" max="5" width="11.5546875" style="1" customWidth="1"/>
    <col min="6" max="6" width="12.44140625" style="1" customWidth="1"/>
    <col min="7" max="7" width="10" style="1" customWidth="1"/>
    <col min="8" max="8" width="10.88671875" style="1" customWidth="1"/>
    <col min="9" max="9" width="14.109375" style="1" customWidth="1"/>
    <col min="10" max="10" width="10.88671875" style="1" customWidth="1"/>
    <col min="11" max="12" width="13.6640625" style="1" customWidth="1"/>
    <col min="13" max="13" width="10.109375" style="1" customWidth="1"/>
    <col min="14" max="14" width="9" style="1" customWidth="1"/>
    <col min="15" max="15" width="14.44140625" style="1" customWidth="1"/>
    <col min="16" max="16" width="10.109375" style="1" bestFit="1" customWidth="1"/>
    <col min="17" max="17" width="11.6640625" style="1" customWidth="1"/>
    <col min="18" max="21" width="9.109375" style="1"/>
    <col min="22" max="22" width="10.88671875" style="1" bestFit="1" customWidth="1"/>
    <col min="23" max="16384" width="9.109375" style="1"/>
  </cols>
  <sheetData>
    <row r="9" spans="1:15" ht="15.6" x14ac:dyDescent="0.3">
      <c r="A9" s="94" t="s">
        <v>43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</row>
    <row r="10" spans="1:15" ht="13.8" thickBot="1" x14ac:dyDescent="0.3">
      <c r="A10" s="23" t="s">
        <v>0</v>
      </c>
    </row>
    <row r="11" spans="1:15" x14ac:dyDescent="0.25">
      <c r="A11" s="97" t="s">
        <v>40</v>
      </c>
      <c r="B11" s="96"/>
      <c r="C11" s="98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100"/>
    </row>
    <row r="12" spans="1:15" x14ac:dyDescent="0.25">
      <c r="A12" s="95" t="s">
        <v>1</v>
      </c>
      <c r="B12" s="96"/>
      <c r="C12" s="101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3"/>
    </row>
    <row r="13" spans="1:15" ht="13.8" thickBot="1" x14ac:dyDescent="0.3">
      <c r="A13" s="95" t="s">
        <v>2</v>
      </c>
      <c r="B13" s="96"/>
      <c r="C13" s="101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3"/>
    </row>
    <row r="14" spans="1:15" x14ac:dyDescent="0.25">
      <c r="A14" s="104" t="s">
        <v>3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</row>
    <row r="15" spans="1:15" ht="13.8" thickBot="1" x14ac:dyDescent="0.3">
      <c r="A15" s="106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</row>
    <row r="16" spans="1:15" ht="39" customHeight="1" x14ac:dyDescent="0.25">
      <c r="A16" s="126" t="s">
        <v>4</v>
      </c>
      <c r="B16" s="92" t="s">
        <v>5</v>
      </c>
      <c r="C16" s="92" t="s">
        <v>6</v>
      </c>
      <c r="D16" s="119" t="s">
        <v>38</v>
      </c>
      <c r="E16" s="120"/>
      <c r="F16" s="120"/>
      <c r="G16" s="92" t="s">
        <v>7</v>
      </c>
      <c r="H16" s="121" t="s">
        <v>8</v>
      </c>
      <c r="I16" s="92" t="s">
        <v>9</v>
      </c>
      <c r="J16" s="108" t="s">
        <v>10</v>
      </c>
      <c r="K16" s="120" t="s">
        <v>11</v>
      </c>
      <c r="L16" s="92" t="s">
        <v>12</v>
      </c>
      <c r="M16" s="92" t="s">
        <v>13</v>
      </c>
      <c r="N16" s="92" t="s">
        <v>14</v>
      </c>
      <c r="O16" s="129" t="s">
        <v>39</v>
      </c>
    </row>
    <row r="17" spans="1:22" ht="39.6" x14ac:dyDescent="0.25">
      <c r="A17" s="127"/>
      <c r="B17" s="93"/>
      <c r="C17" s="109"/>
      <c r="D17" s="49"/>
      <c r="E17" s="49" t="s">
        <v>15</v>
      </c>
      <c r="F17" s="49" t="s">
        <v>16</v>
      </c>
      <c r="G17" s="109"/>
      <c r="H17" s="122"/>
      <c r="I17" s="109"/>
      <c r="J17" s="93"/>
      <c r="K17" s="128"/>
      <c r="L17" s="109"/>
      <c r="M17" s="93"/>
      <c r="N17" s="109"/>
      <c r="O17" s="130"/>
    </row>
    <row r="18" spans="1:22" ht="13.8" thickBot="1" x14ac:dyDescent="0.3">
      <c r="A18" s="24">
        <v>1</v>
      </c>
      <c r="B18" s="25">
        <v>2</v>
      </c>
      <c r="C18" s="25">
        <v>3</v>
      </c>
      <c r="D18" s="25">
        <v>4</v>
      </c>
      <c r="E18" s="25">
        <v>5</v>
      </c>
      <c r="F18" s="25">
        <v>6</v>
      </c>
      <c r="G18" s="25">
        <v>7</v>
      </c>
      <c r="H18" s="25">
        <v>8</v>
      </c>
      <c r="I18" s="25">
        <v>9</v>
      </c>
      <c r="J18" s="25">
        <v>10</v>
      </c>
      <c r="K18" s="25">
        <v>12</v>
      </c>
      <c r="L18" s="25">
        <v>13</v>
      </c>
      <c r="M18" s="25">
        <v>14</v>
      </c>
      <c r="N18" s="25">
        <v>15</v>
      </c>
      <c r="O18" s="26">
        <v>16</v>
      </c>
      <c r="Q18" s="58"/>
    </row>
    <row r="19" spans="1:22" x14ac:dyDescent="0.25">
      <c r="A19" s="60"/>
      <c r="B19" s="61"/>
      <c r="C19" s="18">
        <v>0</v>
      </c>
      <c r="D19" s="2"/>
      <c r="E19" s="2">
        <v>0</v>
      </c>
      <c r="F19" s="3"/>
      <c r="G19" s="55"/>
      <c r="H19" s="64"/>
      <c r="I19" s="17"/>
      <c r="J19" s="56"/>
      <c r="K19" s="2"/>
      <c r="L19" s="57"/>
      <c r="M19" s="57">
        <v>0</v>
      </c>
      <c r="N19" s="22">
        <v>0</v>
      </c>
      <c r="O19" s="31">
        <f>D19+E19+F19+I19+K19+L19+M19+N19</f>
        <v>0</v>
      </c>
      <c r="P19" s="86"/>
      <c r="Q19" s="86"/>
    </row>
    <row r="20" spans="1:22" x14ac:dyDescent="0.25">
      <c r="A20" s="62"/>
      <c r="B20" s="61"/>
      <c r="C20" s="18">
        <v>0</v>
      </c>
      <c r="D20" s="2"/>
      <c r="E20" s="2">
        <v>0</v>
      </c>
      <c r="F20" s="3"/>
      <c r="G20" s="55"/>
      <c r="H20" s="64"/>
      <c r="I20" s="17"/>
      <c r="J20" s="56"/>
      <c r="K20" s="2"/>
      <c r="L20" s="57"/>
      <c r="M20" s="57"/>
      <c r="N20" s="22">
        <v>0</v>
      </c>
      <c r="O20" s="31">
        <f t="shared" ref="O20:O35" si="0">D20+E20+F20+I20+K20+L20+M20+N20</f>
        <v>0</v>
      </c>
      <c r="P20" s="87"/>
      <c r="Q20" s="86"/>
    </row>
    <row r="21" spans="1:22" x14ac:dyDescent="0.25">
      <c r="A21" s="62"/>
      <c r="B21" s="61"/>
      <c r="C21" s="18">
        <v>0</v>
      </c>
      <c r="D21" s="2"/>
      <c r="E21" s="2">
        <v>0</v>
      </c>
      <c r="F21" s="3"/>
      <c r="G21" s="55"/>
      <c r="H21" s="64"/>
      <c r="I21" s="17"/>
      <c r="J21" s="56"/>
      <c r="K21" s="2"/>
      <c r="L21" s="57"/>
      <c r="M21" s="57"/>
      <c r="N21" s="22">
        <v>0</v>
      </c>
      <c r="O21" s="31">
        <f t="shared" si="0"/>
        <v>0</v>
      </c>
      <c r="P21" s="87"/>
      <c r="Q21" s="87"/>
    </row>
    <row r="22" spans="1:22" x14ac:dyDescent="0.25">
      <c r="A22" s="62"/>
      <c r="B22" s="61"/>
      <c r="C22" s="18">
        <v>0</v>
      </c>
      <c r="D22" s="2"/>
      <c r="E22" s="2">
        <v>0</v>
      </c>
      <c r="F22" s="3"/>
      <c r="G22" s="64"/>
      <c r="H22" s="64"/>
      <c r="I22" s="17"/>
      <c r="J22" s="56"/>
      <c r="K22" s="2"/>
      <c r="L22" s="57"/>
      <c r="M22" s="57"/>
      <c r="N22" s="22">
        <v>0</v>
      </c>
      <c r="O22" s="31">
        <f t="shared" si="0"/>
        <v>0</v>
      </c>
      <c r="P22" s="86"/>
      <c r="Q22" s="86"/>
      <c r="R22" s="58"/>
    </row>
    <row r="23" spans="1:22" x14ac:dyDescent="0.25">
      <c r="A23" s="62"/>
      <c r="B23" s="61"/>
      <c r="C23" s="18">
        <v>0</v>
      </c>
      <c r="D23" s="2"/>
      <c r="E23" s="2">
        <v>0</v>
      </c>
      <c r="F23" s="3"/>
      <c r="G23" s="64"/>
      <c r="H23" s="64"/>
      <c r="I23" s="17"/>
      <c r="J23" s="56"/>
      <c r="K23" s="2"/>
      <c r="L23" s="57"/>
      <c r="M23" s="57"/>
      <c r="N23" s="22">
        <v>0</v>
      </c>
      <c r="O23" s="31">
        <f t="shared" si="0"/>
        <v>0</v>
      </c>
      <c r="P23" s="86"/>
      <c r="Q23" s="86"/>
      <c r="R23" s="58"/>
    </row>
    <row r="24" spans="1:22" x14ac:dyDescent="0.25">
      <c r="A24" s="62"/>
      <c r="B24" s="61"/>
      <c r="C24" s="18">
        <v>0</v>
      </c>
      <c r="D24" s="2"/>
      <c r="E24" s="2">
        <v>0</v>
      </c>
      <c r="F24" s="3"/>
      <c r="G24" s="64"/>
      <c r="H24" s="64"/>
      <c r="I24" s="17"/>
      <c r="J24" s="56"/>
      <c r="K24" s="2"/>
      <c r="L24" s="57"/>
      <c r="M24" s="57"/>
      <c r="N24" s="22">
        <v>0</v>
      </c>
      <c r="O24" s="31">
        <f t="shared" si="0"/>
        <v>0</v>
      </c>
      <c r="P24" s="86"/>
      <c r="Q24" s="86"/>
      <c r="R24" s="58"/>
    </row>
    <row r="25" spans="1:22" x14ac:dyDescent="0.25">
      <c r="A25" s="62"/>
      <c r="B25" s="61"/>
      <c r="C25" s="18">
        <v>0</v>
      </c>
      <c r="D25" s="2"/>
      <c r="E25" s="2">
        <v>0</v>
      </c>
      <c r="F25" s="3"/>
      <c r="G25" s="55"/>
      <c r="H25" s="64"/>
      <c r="I25" s="17"/>
      <c r="J25" s="56"/>
      <c r="K25" s="2"/>
      <c r="L25" s="57"/>
      <c r="M25" s="57"/>
      <c r="N25" s="22">
        <v>0</v>
      </c>
      <c r="O25" s="31">
        <f t="shared" si="0"/>
        <v>0</v>
      </c>
      <c r="P25" s="86"/>
      <c r="Q25" s="86"/>
      <c r="R25" s="58"/>
    </row>
    <row r="26" spans="1:22" ht="13.8" thickBot="1" x14ac:dyDescent="0.3">
      <c r="A26" s="62"/>
      <c r="B26" s="63"/>
      <c r="C26" s="18">
        <v>0</v>
      </c>
      <c r="D26" s="4"/>
      <c r="E26" s="2">
        <v>0</v>
      </c>
      <c r="F26" s="3"/>
      <c r="G26" s="64"/>
      <c r="H26" s="64"/>
      <c r="I26" s="17"/>
      <c r="J26" s="56"/>
      <c r="K26" s="2"/>
      <c r="L26" s="57"/>
      <c r="M26" s="57"/>
      <c r="N26" s="22">
        <v>0</v>
      </c>
      <c r="O26" s="31">
        <f t="shared" si="0"/>
        <v>0</v>
      </c>
      <c r="P26" s="86"/>
      <c r="Q26" s="86"/>
      <c r="R26" s="58"/>
    </row>
    <row r="27" spans="1:22" ht="13.8" thickBot="1" x14ac:dyDescent="0.3">
      <c r="A27" s="59" t="s">
        <v>41</v>
      </c>
      <c r="B27" s="77" t="s">
        <v>17</v>
      </c>
      <c r="C27" s="27"/>
      <c r="D27" s="28">
        <f>D19+D20+D26</f>
        <v>0</v>
      </c>
      <c r="E27" s="28"/>
      <c r="F27" s="28">
        <f>F19+F20+F21+F22+F23+F24++F25+F26</f>
        <v>0</v>
      </c>
      <c r="G27" s="28" t="s">
        <v>17</v>
      </c>
      <c r="H27" s="28" t="s">
        <v>17</v>
      </c>
      <c r="I27" s="79" t="s">
        <v>18</v>
      </c>
      <c r="J27" s="81" t="s">
        <v>17</v>
      </c>
      <c r="K27" s="67">
        <f>K19+K20+K21+K22+K23+K24+K25+K26</f>
        <v>0</v>
      </c>
      <c r="L27" s="65">
        <f>L19+L20+L21+L22+L23+L24+L25+L26</f>
        <v>0</v>
      </c>
      <c r="M27" s="85">
        <f>M19+M20+M21+M22+M23+M24+M25+M26</f>
        <v>0</v>
      </c>
      <c r="N27" s="28">
        <f>SUM(N19:N26)</f>
        <v>0</v>
      </c>
      <c r="O27" s="29">
        <f>SUM(O19:O26)</f>
        <v>0</v>
      </c>
      <c r="P27" s="86"/>
      <c r="Q27" s="86"/>
      <c r="R27" s="58"/>
    </row>
    <row r="28" spans="1:22" x14ac:dyDescent="0.25">
      <c r="A28" s="60"/>
      <c r="B28" s="68"/>
      <c r="C28" s="68">
        <v>0</v>
      </c>
      <c r="D28" s="69"/>
      <c r="E28" s="69">
        <v>0</v>
      </c>
      <c r="F28" s="69"/>
      <c r="G28" s="69"/>
      <c r="H28" s="69"/>
      <c r="I28" s="69"/>
      <c r="J28" s="80"/>
      <c r="K28" s="70"/>
      <c r="L28" s="71"/>
      <c r="M28" s="57"/>
      <c r="N28" s="84" t="s">
        <v>36</v>
      </c>
      <c r="O28" s="31">
        <f t="shared" si="0"/>
        <v>0</v>
      </c>
      <c r="P28" s="86"/>
      <c r="Q28" s="86"/>
      <c r="R28" s="58"/>
      <c r="V28" s="58"/>
    </row>
    <row r="29" spans="1:22" x14ac:dyDescent="0.25">
      <c r="A29" s="62"/>
      <c r="B29" s="74"/>
      <c r="C29" s="74">
        <v>0</v>
      </c>
      <c r="D29" s="75"/>
      <c r="E29" s="75">
        <v>0</v>
      </c>
      <c r="F29" s="75"/>
      <c r="G29" s="75"/>
      <c r="H29" s="75"/>
      <c r="I29" s="75"/>
      <c r="J29" s="78"/>
      <c r="K29" s="75"/>
      <c r="L29" s="76"/>
      <c r="M29" s="57"/>
      <c r="N29" s="78">
        <v>0</v>
      </c>
      <c r="O29" s="31">
        <f t="shared" si="0"/>
        <v>0</v>
      </c>
      <c r="P29" s="86"/>
      <c r="Q29" s="86"/>
      <c r="R29" s="58"/>
    </row>
    <row r="30" spans="1:22" x14ac:dyDescent="0.25">
      <c r="A30" s="62"/>
      <c r="B30" s="74"/>
      <c r="C30" s="74">
        <v>0</v>
      </c>
      <c r="D30" s="75"/>
      <c r="E30" s="75">
        <v>0</v>
      </c>
      <c r="F30" s="75"/>
      <c r="G30" s="75"/>
      <c r="H30" s="75"/>
      <c r="I30" s="75"/>
      <c r="J30" s="78"/>
      <c r="K30" s="75"/>
      <c r="L30" s="76"/>
      <c r="M30" s="57"/>
      <c r="N30" s="78">
        <v>0</v>
      </c>
      <c r="O30" s="31">
        <f t="shared" si="0"/>
        <v>0</v>
      </c>
      <c r="P30" s="86"/>
      <c r="Q30" s="86"/>
      <c r="R30" s="58"/>
    </row>
    <row r="31" spans="1:22" x14ac:dyDescent="0.25">
      <c r="A31" s="62"/>
      <c r="B31" s="74"/>
      <c r="C31" s="74">
        <v>0</v>
      </c>
      <c r="D31" s="75"/>
      <c r="E31" s="75">
        <v>0</v>
      </c>
      <c r="F31" s="75"/>
      <c r="G31" s="75"/>
      <c r="H31" s="75"/>
      <c r="I31" s="75"/>
      <c r="J31" s="78"/>
      <c r="K31" s="2"/>
      <c r="L31" s="57"/>
      <c r="M31" s="57"/>
      <c r="N31" s="78">
        <v>0</v>
      </c>
      <c r="O31" s="31">
        <f t="shared" si="0"/>
        <v>0</v>
      </c>
      <c r="P31" s="86"/>
      <c r="Q31" s="86"/>
      <c r="R31" s="58"/>
    </row>
    <row r="32" spans="1:22" x14ac:dyDescent="0.25">
      <c r="A32" s="62"/>
      <c r="B32" s="74"/>
      <c r="C32" s="74">
        <v>0</v>
      </c>
      <c r="D32" s="75"/>
      <c r="E32" s="75">
        <v>0</v>
      </c>
      <c r="F32" s="75"/>
      <c r="G32" s="75"/>
      <c r="H32" s="75"/>
      <c r="I32" s="75"/>
      <c r="J32" s="78"/>
      <c r="K32" s="2"/>
      <c r="L32" s="57"/>
      <c r="M32" s="57"/>
      <c r="N32" s="78">
        <v>0</v>
      </c>
      <c r="O32" s="31">
        <f t="shared" si="0"/>
        <v>0</v>
      </c>
      <c r="P32" s="86"/>
      <c r="Q32" s="86"/>
      <c r="R32" s="58"/>
    </row>
    <row r="33" spans="1:20" x14ac:dyDescent="0.25">
      <c r="A33" s="62"/>
      <c r="B33" s="74"/>
      <c r="C33" s="74">
        <v>0</v>
      </c>
      <c r="D33" s="75"/>
      <c r="E33" s="75">
        <v>0</v>
      </c>
      <c r="F33" s="75"/>
      <c r="G33" s="75"/>
      <c r="H33" s="75"/>
      <c r="I33" s="75"/>
      <c r="J33" s="78"/>
      <c r="K33" s="2"/>
      <c r="L33" s="57"/>
      <c r="M33" s="57"/>
      <c r="N33" s="78">
        <v>0</v>
      </c>
      <c r="O33" s="31">
        <f t="shared" si="0"/>
        <v>0</v>
      </c>
      <c r="P33" s="86"/>
      <c r="Q33" s="86"/>
      <c r="R33" s="58"/>
    </row>
    <row r="34" spans="1:20" x14ac:dyDescent="0.25">
      <c r="A34" s="62"/>
      <c r="B34" s="74"/>
      <c r="C34" s="74">
        <v>0</v>
      </c>
      <c r="D34" s="75"/>
      <c r="E34" s="75">
        <v>0</v>
      </c>
      <c r="F34" s="75"/>
      <c r="G34" s="75"/>
      <c r="H34" s="75"/>
      <c r="I34" s="75"/>
      <c r="J34" s="78"/>
      <c r="K34" s="2"/>
      <c r="L34" s="57"/>
      <c r="M34" s="57"/>
      <c r="N34" s="78">
        <v>0</v>
      </c>
      <c r="O34" s="31">
        <f t="shared" si="0"/>
        <v>0</v>
      </c>
      <c r="P34" s="86"/>
      <c r="Q34" s="86"/>
      <c r="R34" s="58"/>
    </row>
    <row r="35" spans="1:20" ht="13.8" thickBot="1" x14ac:dyDescent="0.3">
      <c r="A35" s="62"/>
      <c r="B35" s="72"/>
      <c r="C35" s="72">
        <v>0</v>
      </c>
      <c r="D35" s="73"/>
      <c r="E35" s="75">
        <v>0</v>
      </c>
      <c r="F35" s="75"/>
      <c r="G35" s="72"/>
      <c r="H35" s="72"/>
      <c r="I35" s="72"/>
      <c r="J35" s="82"/>
      <c r="K35" s="2"/>
      <c r="L35" s="57"/>
      <c r="M35" s="57"/>
      <c r="N35" s="83">
        <v>0</v>
      </c>
      <c r="O35" s="31">
        <f t="shared" si="0"/>
        <v>0</v>
      </c>
      <c r="P35" s="86"/>
      <c r="Q35" s="86"/>
      <c r="R35" s="58"/>
    </row>
    <row r="36" spans="1:20" ht="13.8" thickBot="1" x14ac:dyDescent="0.3">
      <c r="A36" s="59" t="s">
        <v>41</v>
      </c>
      <c r="B36" s="77" t="s">
        <v>17</v>
      </c>
      <c r="C36" s="27"/>
      <c r="D36" s="28">
        <f>D28+D29+D35</f>
        <v>0</v>
      </c>
      <c r="E36" s="28"/>
      <c r="F36" s="28">
        <f>SUM(F28:F35)</f>
        <v>0</v>
      </c>
      <c r="G36" s="28" t="s">
        <v>17</v>
      </c>
      <c r="H36" s="28" t="s">
        <v>17</v>
      </c>
      <c r="I36" s="79" t="s">
        <v>18</v>
      </c>
      <c r="J36" s="81" t="s">
        <v>17</v>
      </c>
      <c r="K36" s="67">
        <f>K28+K29+K30+K31+K32+K33+K34+K35</f>
        <v>0</v>
      </c>
      <c r="L36" s="65">
        <f>L28+L29+L30+L31+L32+L33+L34+L35</f>
        <v>0</v>
      </c>
      <c r="M36" s="85">
        <f>M28+M29+M30+M31+M32+M33+M34+M35</f>
        <v>0</v>
      </c>
      <c r="N36" s="28">
        <f>SUM(N28:N35)</f>
        <v>0</v>
      </c>
      <c r="O36" s="29">
        <f>SUM(O28:O35)</f>
        <v>0</v>
      </c>
    </row>
    <row r="37" spans="1:20" ht="13.8" thickBot="1" x14ac:dyDescent="0.3">
      <c r="A37" s="30" t="s">
        <v>19</v>
      </c>
      <c r="B37" s="27"/>
      <c r="C37" s="27"/>
      <c r="D37" s="28">
        <f>D27</f>
        <v>0</v>
      </c>
      <c r="E37" s="28"/>
      <c r="F37" s="28">
        <f>F27+F36</f>
        <v>0</v>
      </c>
      <c r="G37" s="28" t="s">
        <v>17</v>
      </c>
      <c r="H37" s="28" t="s">
        <v>17</v>
      </c>
      <c r="I37" s="28" t="s">
        <v>18</v>
      </c>
      <c r="J37" s="28" t="s">
        <v>17</v>
      </c>
      <c r="K37" s="28">
        <f>K27+K36</f>
        <v>0</v>
      </c>
      <c r="L37" s="28">
        <f>L27+L36</f>
        <v>0</v>
      </c>
      <c r="M37" s="28">
        <f>M27+M36</f>
        <v>0</v>
      </c>
      <c r="N37" s="28">
        <f>N27</f>
        <v>0</v>
      </c>
      <c r="O37" s="29">
        <f>O27+O36</f>
        <v>0</v>
      </c>
      <c r="P37" s="58"/>
      <c r="T37" s="58"/>
    </row>
    <row r="38" spans="1:20" x14ac:dyDescent="0.25">
      <c r="P38" s="58"/>
    </row>
    <row r="39" spans="1:20" ht="13.8" thickBot="1" x14ac:dyDescent="0.3">
      <c r="A39" s="118"/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66"/>
      <c r="M39" s="66"/>
      <c r="N39" s="66"/>
      <c r="T39" s="5"/>
    </row>
    <row r="40" spans="1:20" x14ac:dyDescent="0.25">
      <c r="A40" s="32" t="s">
        <v>20</v>
      </c>
      <c r="B40" s="33"/>
      <c r="C40" s="33"/>
      <c r="D40" s="33"/>
      <c r="E40" s="33"/>
      <c r="F40" s="33"/>
      <c r="G40" s="33"/>
      <c r="H40" s="33"/>
      <c r="I40" s="33"/>
      <c r="J40" s="123" t="s">
        <v>21</v>
      </c>
      <c r="K40" s="124"/>
      <c r="L40" s="124"/>
      <c r="M40" s="124"/>
      <c r="N40" s="124"/>
      <c r="O40" s="125"/>
      <c r="S40" s="58"/>
      <c r="T40" s="5"/>
    </row>
    <row r="41" spans="1:20" ht="13.8" thickBot="1" x14ac:dyDescent="0.3">
      <c r="A41" s="88" t="s">
        <v>42</v>
      </c>
      <c r="B41" s="34"/>
      <c r="C41" s="34"/>
      <c r="D41" s="34"/>
      <c r="E41" s="34"/>
      <c r="F41" s="34"/>
      <c r="G41" s="34"/>
      <c r="H41" s="34"/>
      <c r="I41" s="35"/>
      <c r="J41" s="36" t="s">
        <v>22</v>
      </c>
      <c r="K41" s="37"/>
      <c r="L41" s="37"/>
      <c r="M41" s="37"/>
      <c r="N41" s="37"/>
      <c r="O41" s="38"/>
      <c r="S41" s="6"/>
    </row>
    <row r="42" spans="1:20" ht="12.75" customHeight="1" x14ac:dyDescent="0.25">
      <c r="A42" s="39"/>
      <c r="B42" s="40"/>
      <c r="C42" s="40"/>
      <c r="D42" s="40"/>
      <c r="E42" s="40"/>
      <c r="F42" s="40"/>
      <c r="G42" s="40"/>
      <c r="H42" s="40"/>
      <c r="I42" s="40"/>
      <c r="J42" s="41"/>
      <c r="K42" s="40"/>
      <c r="L42" s="40"/>
      <c r="M42" s="40"/>
      <c r="N42" s="40"/>
      <c r="O42" s="42"/>
      <c r="P42" s="7"/>
      <c r="Q42" s="7"/>
      <c r="R42" s="7"/>
      <c r="S42" s="6"/>
    </row>
    <row r="43" spans="1:20" ht="13.8" thickBot="1" x14ac:dyDescent="0.3">
      <c r="A43" s="50"/>
      <c r="B43" s="7"/>
      <c r="C43" s="7"/>
      <c r="D43" s="7"/>
      <c r="E43" s="7"/>
      <c r="F43" s="7"/>
      <c r="G43" s="7"/>
      <c r="H43" s="7"/>
      <c r="I43" s="7"/>
      <c r="J43" s="20"/>
      <c r="K43" s="7"/>
      <c r="L43" s="7"/>
      <c r="M43" s="7"/>
      <c r="N43" s="7"/>
      <c r="O43" s="19"/>
      <c r="P43" s="7"/>
      <c r="Q43" s="7"/>
      <c r="R43" s="7"/>
      <c r="S43" s="6"/>
    </row>
    <row r="44" spans="1:20" x14ac:dyDescent="0.25">
      <c r="A44" s="51" t="s">
        <v>23</v>
      </c>
      <c r="B44" s="52"/>
      <c r="C44" s="52"/>
      <c r="D44" s="52"/>
      <c r="E44" s="52"/>
      <c r="F44" s="52"/>
      <c r="G44" s="52"/>
      <c r="H44" s="52"/>
      <c r="I44" s="53"/>
      <c r="J44" s="43"/>
      <c r="K44" s="124"/>
      <c r="L44" s="124"/>
      <c r="M44" s="124"/>
      <c r="N44" s="124"/>
      <c r="O44" s="125"/>
      <c r="R44" s="8"/>
      <c r="S44" s="9"/>
    </row>
    <row r="45" spans="1:20" ht="13.8" thickBot="1" x14ac:dyDescent="0.3">
      <c r="A45" s="88" t="s">
        <v>42</v>
      </c>
      <c r="B45" s="34"/>
      <c r="C45" s="34"/>
      <c r="D45" s="34"/>
      <c r="E45" s="34"/>
      <c r="F45" s="34"/>
      <c r="G45" s="34"/>
      <c r="H45" s="34"/>
      <c r="I45" s="54"/>
      <c r="J45" s="36" t="s">
        <v>22</v>
      </c>
      <c r="K45" s="34"/>
      <c r="L45" s="34"/>
      <c r="M45" s="34"/>
      <c r="N45" s="34"/>
      <c r="O45" s="38"/>
      <c r="P45" s="10"/>
      <c r="Q45" s="11"/>
      <c r="R45" s="11"/>
      <c r="S45" s="12"/>
    </row>
    <row r="46" spans="1:20" ht="13.8" thickBot="1" x14ac:dyDescent="0.3">
      <c r="A46" s="50"/>
      <c r="B46" s="7"/>
      <c r="C46" s="7"/>
      <c r="D46" s="7"/>
      <c r="E46" s="7"/>
      <c r="F46" s="7"/>
      <c r="G46" s="7"/>
      <c r="H46" s="7"/>
      <c r="I46" s="7"/>
      <c r="J46" s="20"/>
      <c r="K46" s="7"/>
      <c r="L46" s="7"/>
      <c r="M46" s="7"/>
      <c r="N46" s="7"/>
      <c r="O46" s="19"/>
      <c r="P46" s="10"/>
      <c r="Q46" s="10"/>
      <c r="R46" s="10"/>
      <c r="S46" s="12"/>
    </row>
    <row r="47" spans="1:20" ht="23.4" customHeight="1" thickBot="1" x14ac:dyDescent="0.35">
      <c r="A47" s="89" t="s">
        <v>37</v>
      </c>
      <c r="B47" s="90"/>
      <c r="C47" s="90"/>
      <c r="D47" s="90"/>
      <c r="E47" s="91"/>
      <c r="F47" s="15"/>
      <c r="G47" s="15"/>
      <c r="H47" s="15"/>
      <c r="I47" s="15"/>
      <c r="J47" s="21"/>
      <c r="K47" s="15"/>
      <c r="L47" s="15"/>
      <c r="M47" s="15"/>
      <c r="N47" s="15"/>
      <c r="O47" s="16"/>
      <c r="P47" s="10"/>
      <c r="Q47" s="10"/>
      <c r="R47" s="10"/>
      <c r="S47" s="12"/>
    </row>
    <row r="48" spans="1:20" ht="33" customHeight="1" x14ac:dyDescent="0.25">
      <c r="A48" s="110"/>
      <c r="B48" s="111"/>
      <c r="C48" s="111"/>
      <c r="D48" s="111"/>
      <c r="E48" s="112"/>
      <c r="F48" s="7"/>
      <c r="G48" s="7"/>
      <c r="H48" s="7"/>
      <c r="I48" s="7"/>
      <c r="J48" s="7"/>
      <c r="K48" s="7"/>
      <c r="L48" s="7"/>
      <c r="M48" s="7"/>
      <c r="N48" s="7"/>
      <c r="O48" s="7"/>
      <c r="P48" s="10"/>
      <c r="Q48" s="10"/>
      <c r="R48" s="10"/>
      <c r="S48" s="12"/>
    </row>
    <row r="49" spans="1:19" ht="51" customHeight="1" thickBot="1" x14ac:dyDescent="0.3">
      <c r="A49" s="113"/>
      <c r="B49" s="114"/>
      <c r="C49" s="114"/>
      <c r="D49" s="114"/>
      <c r="E49" s="115"/>
      <c r="F49" s="7"/>
      <c r="G49" s="7"/>
      <c r="H49" s="7"/>
      <c r="I49" s="7"/>
      <c r="J49" s="7"/>
      <c r="K49" s="7"/>
      <c r="L49" s="7"/>
      <c r="M49" s="7"/>
      <c r="N49" s="7"/>
      <c r="O49" s="7"/>
      <c r="P49" s="10"/>
      <c r="Q49" s="10"/>
      <c r="R49" s="10"/>
      <c r="S49" s="12"/>
    </row>
    <row r="50" spans="1:19" ht="42" customHeight="1" x14ac:dyDescent="0.25">
      <c r="A50" s="13" t="s">
        <v>44</v>
      </c>
      <c r="B50" s="13"/>
      <c r="C50" s="13"/>
      <c r="P50" s="10"/>
      <c r="Q50" s="10"/>
      <c r="R50" s="10"/>
      <c r="S50" s="12"/>
    </row>
    <row r="51" spans="1:19" ht="12.75" customHeight="1" x14ac:dyDescent="0.25">
      <c r="A51" s="116" t="s">
        <v>47</v>
      </c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4"/>
      <c r="Q51" s="14"/>
      <c r="R51" s="14"/>
      <c r="S51" s="12"/>
    </row>
    <row r="52" spans="1:19" x14ac:dyDescent="0.25">
      <c r="A52" s="13" t="s">
        <v>24</v>
      </c>
    </row>
    <row r="53" spans="1:19" x14ac:dyDescent="0.25">
      <c r="A53" s="13" t="s">
        <v>25</v>
      </c>
    </row>
    <row r="54" spans="1:19" x14ac:dyDescent="0.25">
      <c r="A54" s="44" t="s">
        <v>26</v>
      </c>
    </row>
    <row r="55" spans="1:19" x14ac:dyDescent="0.25">
      <c r="A55" s="45" t="s">
        <v>27</v>
      </c>
    </row>
    <row r="56" spans="1:19" x14ac:dyDescent="0.25">
      <c r="A56" s="45" t="s">
        <v>28</v>
      </c>
    </row>
    <row r="57" spans="1:19" x14ac:dyDescent="0.25">
      <c r="A57" s="45" t="s">
        <v>29</v>
      </c>
    </row>
    <row r="58" spans="1:19" x14ac:dyDescent="0.25">
      <c r="A58" s="45" t="s">
        <v>30</v>
      </c>
    </row>
    <row r="59" spans="1:19" x14ac:dyDescent="0.25">
      <c r="A59" s="45" t="s">
        <v>31</v>
      </c>
    </row>
    <row r="60" spans="1:19" x14ac:dyDescent="0.25">
      <c r="A60" s="48" t="s">
        <v>32</v>
      </c>
    </row>
    <row r="61" spans="1:19" x14ac:dyDescent="0.25">
      <c r="A61" s="45" t="s">
        <v>46</v>
      </c>
    </row>
    <row r="62" spans="1:19" x14ac:dyDescent="0.25">
      <c r="A62" s="44" t="s">
        <v>45</v>
      </c>
    </row>
    <row r="63" spans="1:19" x14ac:dyDescent="0.25">
      <c r="A63" s="44" t="s">
        <v>33</v>
      </c>
    </row>
    <row r="64" spans="1:19" x14ac:dyDescent="0.25">
      <c r="A64" s="44" t="s">
        <v>34</v>
      </c>
    </row>
    <row r="65" spans="1:1" x14ac:dyDescent="0.25">
      <c r="A65" s="44" t="s">
        <v>35</v>
      </c>
    </row>
    <row r="66" spans="1:1" x14ac:dyDescent="0.25">
      <c r="A66"/>
    </row>
    <row r="67" spans="1:1" ht="15.6" x14ac:dyDescent="0.3">
      <c r="A67" s="46"/>
    </row>
    <row r="68" spans="1:1" ht="15.6" x14ac:dyDescent="0.3">
      <c r="A68" s="47"/>
    </row>
    <row r="69" spans="1:1" ht="15.6" x14ac:dyDescent="0.3">
      <c r="A69" s="46"/>
    </row>
  </sheetData>
  <customSheetViews>
    <customSheetView guid="{27D8E706-4DF5-4841-8B57-F56464D2F3E1}" showPageBreaks="1" fitToPage="1" printArea="1" view="pageBreakPreview" showRuler="0" topLeftCell="B25">
      <selection activeCell="K42" sqref="K42"/>
      <pageMargins left="0" right="0" top="0" bottom="0" header="0" footer="0"/>
      <printOptions horizontalCentered="1"/>
      <pageSetup paperSize="9" scale="65" orientation="landscape" cellComments="asDisplayed" r:id="rId1"/>
      <headerFooter alignWithMargins="0">
        <oddHeader xml:space="preserve">&amp;C&amp;"Arial,Tučné"&amp;12
</oddHeader>
        <oddFooter>&amp;L&amp;D&amp;R&amp;P z &amp;N</oddFooter>
      </headerFooter>
    </customSheetView>
    <customSheetView guid="{DF2F8F12-859C-4690-9308-B1AE1042871C}" showPageBreaks="1" fitToPage="1" printArea="1" view="pageBreakPreview" showRuler="0" topLeftCell="B1">
      <selection activeCell="F11" sqref="F11"/>
      <pageMargins left="0" right="0" top="0" bottom="0" header="0" footer="0"/>
      <printOptions horizontalCentered="1"/>
      <pageSetup paperSize="9" scale="64" orientation="landscape" cellComments="asDisplayed" r:id="rId2"/>
      <headerFooter alignWithMargins="0">
        <oddHeader xml:space="preserve">&amp;C&amp;"Arial,Tučné"&amp;12
</oddHeader>
        <oddFooter>&amp;L&amp;D&amp;R&amp;P z &amp;N</oddFooter>
      </headerFooter>
    </customSheetView>
  </customSheetViews>
  <mergeCells count="27">
    <mergeCell ref="A48:E48"/>
    <mergeCell ref="A49:E49"/>
    <mergeCell ref="A51:O51"/>
    <mergeCell ref="A39:K39"/>
    <mergeCell ref="D16:F16"/>
    <mergeCell ref="G16:G17"/>
    <mergeCell ref="H16:H17"/>
    <mergeCell ref="M16:M17"/>
    <mergeCell ref="J40:O40"/>
    <mergeCell ref="I16:I17"/>
    <mergeCell ref="C16:C17"/>
    <mergeCell ref="N16:N17"/>
    <mergeCell ref="A16:A17"/>
    <mergeCell ref="K44:O44"/>
    <mergeCell ref="K16:K17"/>
    <mergeCell ref="O16:O17"/>
    <mergeCell ref="B16:B17"/>
    <mergeCell ref="A9:O9"/>
    <mergeCell ref="A12:B12"/>
    <mergeCell ref="A11:B11"/>
    <mergeCell ref="C11:O11"/>
    <mergeCell ref="C12:O12"/>
    <mergeCell ref="C13:O13"/>
    <mergeCell ref="A14:O15"/>
    <mergeCell ref="J16:J17"/>
    <mergeCell ref="L16:L17"/>
    <mergeCell ref="A13:B13"/>
  </mergeCells>
  <phoneticPr fontId="3" type="noConversion"/>
  <dataValidations xWindow="830" yWindow="122" count="1">
    <dataValidation allowBlank="1" showErrorMessage="1" sqref="D17:F17 L14:N16 C14:J16 B9:O10 K41:O43 C18 B14:B18 O37:O39 L18:N39 D18:E47 B19:C47 K14:K39 O36:T36 R22:T35 P9:T21 S37:T40 P37:P40 O14:O35 A1:A61 A63:A1048576 P41:T1048576 F18:J65540 U1:IV1048576 B50:E65540 K45:O65540" xr:uid="{00000000-0002-0000-0000-000000000000}"/>
  </dataValidations>
  <printOptions horizontalCentered="1"/>
  <pageMargins left="0.25" right="0.25" top="0.75" bottom="0.75" header="0.3" footer="0.3"/>
  <pageSetup paperSize="9" scale="50" orientation="portrait" cellComments="asDisplayed" r:id="rId3"/>
  <headerFooter alignWithMargins="0">
    <oddHeader xml:space="preserve">&amp;C&amp;"Arial,Tučné"&amp;12
</oddHeader>
    <oddFooter>&amp;R&amp;P z &amp;N</oddFooter>
  </headerFooter>
  <drawing r:id="rId4"/>
  <legacy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595193400E67641B0FABAA507EE4844" ma:contentTypeVersion="12" ma:contentTypeDescription="Vytvoří nový dokument" ma:contentTypeScope="" ma:versionID="e24bfd74883adab1127a32015acc012e">
  <xsd:schema xmlns:xsd="http://www.w3.org/2001/XMLSchema" xmlns:xs="http://www.w3.org/2001/XMLSchema" xmlns:p="http://schemas.microsoft.com/office/2006/metadata/properties" xmlns:ns2="3ff5ae98-e02e-4893-abb9-d380d5b7b6a5" xmlns:ns3="916b2cbe-7531-43b4-96c1-e8f7da909d25" targetNamespace="http://schemas.microsoft.com/office/2006/metadata/properties" ma:root="true" ma:fieldsID="04712c0e0d78629e62f85ed63f56e9c0" ns2:_="" ns3:_="">
    <xsd:import namespace="3ff5ae98-e02e-4893-abb9-d380d5b7b6a5"/>
    <xsd:import namespace="916b2cbe-7531-43b4-96c1-e8f7da909d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f5ae98-e02e-4893-abb9-d380d5b7b6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Značky obrázků" ma:readOnly="false" ma:fieldId="{5cf76f15-5ced-4ddc-b409-7134ff3c332f}" ma:taxonomyMulti="true" ma:sspId="d2a44d23-90f1-4afd-aa8c-0d6faad4ae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6b2cbe-7531-43b4-96c1-e8f7da909d2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8d8e1da-29bb-4dde-8a45-32a8e5b8a3bc}" ma:internalName="TaxCatchAll" ma:showField="CatchAllData" ma:web="916b2cbe-7531-43b4-96c1-e8f7da909d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16b2cbe-7531-43b4-96c1-e8f7da909d25" xsi:nil="true"/>
    <lcf76f155ced4ddcb4097134ff3c332f xmlns="3ff5ae98-e02e-4893-abb9-d380d5b7b6a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45133CE-28BC-4FC1-8791-F2289ADFA8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AD7563-3B34-46AC-938F-AE750BDFD49D}"/>
</file>

<file path=customXml/itemProps3.xml><?xml version="1.0" encoding="utf-8"?>
<ds:datastoreItem xmlns:ds="http://schemas.openxmlformats.org/officeDocument/2006/customXml" ds:itemID="{7466539B-73D9-4187-96D5-F5DB71FD9A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rekapitulace mezd</vt:lpstr>
      <vt:lpstr>'rekapitulace mezd'!Oblast_tisku</vt:lpstr>
    </vt:vector>
  </TitlesOfParts>
  <Manager/>
  <Company>CRR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Hrstkova</dc:creator>
  <cp:keywords/>
  <dc:description/>
  <cp:lastModifiedBy>Hana Bartoňová</cp:lastModifiedBy>
  <cp:revision/>
  <cp:lastPrinted>2023-02-23T11:14:23Z</cp:lastPrinted>
  <dcterms:created xsi:type="dcterms:W3CDTF">2008-01-11T13:41:39Z</dcterms:created>
  <dcterms:modified xsi:type="dcterms:W3CDTF">2023-11-20T14:08:15Z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2023-11-20T14:07:55Z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5b6b85cd-44ef-4d66-86d4-603dd2160780</vt:lpwstr>
  </property>
  <property fmtid="{D5CDD505-2E9C-101B-9397-08002B2CF9AE}" pid="7" name="MSIP_Label_defa4170-0d19-0005-0004-bc88714345d2_ActionId">
    <vt:lpwstr>d70eb85b-5350-497e-b020-d91801f3a261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0x0101007595193400E67641B0FABAA507EE4844</vt:lpwstr>
  </property>
</Properties>
</file>